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8340" firstSheet="4" activeTab="5"/>
  </bookViews>
  <sheets>
    <sheet name="Nr Total" sheetId="7" r:id="rId1"/>
    <sheet name="Totali Sipas vendeve" sheetId="1" r:id="rId2"/>
    <sheet name="Vendet qe dhane me shume shtet." sheetId="3" r:id="rId3"/>
    <sheet name="Vendet aplikuese per shtetesi." sheetId="2" r:id="rId4"/>
    <sheet name="Shpernd sps moshes dhe gjinise" sheetId="5" r:id="rId5"/>
    <sheet name="TOP 30 " sheetId="4" r:id="rId6"/>
    <sheet name="Shqiperia 2014" sheetId="6" r:id="rId7"/>
  </sheets>
  <calcPr calcId="152511"/>
</workbook>
</file>

<file path=xl/calcChain.xml><?xml version="1.0" encoding="utf-8"?>
<calcChain xmlns="http://schemas.openxmlformats.org/spreadsheetml/2006/main">
  <c r="C10" i="3" l="1"/>
</calcChain>
</file>

<file path=xl/sharedStrings.xml><?xml version="1.0" encoding="utf-8"?>
<sst xmlns="http://schemas.openxmlformats.org/spreadsheetml/2006/main" count="308" uniqueCount="124">
  <si>
    <t>Estonia</t>
  </si>
  <si>
    <t>Malta</t>
  </si>
  <si>
    <t>Austria</t>
  </si>
  <si>
    <t>Romania</t>
  </si>
  <si>
    <t>:</t>
  </si>
  <si>
    <t>United Kingdom</t>
  </si>
  <si>
    <t>Liechtenstein</t>
  </si>
  <si>
    <t>EU-28</t>
  </si>
  <si>
    <t xml:space="preserve">               </t>
  </si>
  <si>
    <t>(%)</t>
  </si>
  <si>
    <t>(1000)</t>
  </si>
  <si>
    <t>Morocco</t>
  </si>
  <si>
    <t>Albania</t>
  </si>
  <si>
    <t>Turkey</t>
  </si>
  <si>
    <t>India</t>
  </si>
  <si>
    <t>Ecuador</t>
  </si>
  <si>
    <t>Colombia</t>
  </si>
  <si>
    <t>Pakistan</t>
  </si>
  <si>
    <t>Bolivia</t>
  </si>
  <si>
    <t>Peru</t>
  </si>
  <si>
    <t>Algeria</t>
  </si>
  <si>
    <t>Russia</t>
  </si>
  <si>
    <t>Iraq</t>
  </si>
  <si>
    <t>Nigeria</t>
  </si>
  <si>
    <t>Ukraine</t>
  </si>
  <si>
    <t>Poland</t>
  </si>
  <si>
    <t>Brazil</t>
  </si>
  <si>
    <t>China</t>
  </si>
  <si>
    <t>Philippines</t>
  </si>
  <si>
    <t>Bangladesh</t>
  </si>
  <si>
    <t>Ghana</t>
  </si>
  <si>
    <t>Somalia</t>
  </si>
  <si>
    <t>Iran</t>
  </si>
  <si>
    <t>Cuba</t>
  </si>
  <si>
    <t>M (%)</t>
  </si>
  <si>
    <t>F (%)</t>
  </si>
  <si>
    <t>0-14</t>
  </si>
  <si>
    <t>15-24</t>
  </si>
  <si>
    <t>25-34</t>
  </si>
  <si>
    <t>35-44</t>
  </si>
  <si>
    <t>45-54</t>
  </si>
  <si>
    <t>55+</t>
  </si>
  <si>
    <t>Rumania</t>
  </si>
  <si>
    <t>-</t>
  </si>
  <si>
    <t>771 730</t>
  </si>
  <si>
    <t>815 072</t>
  </si>
  <si>
    <t>785 537</t>
  </si>
  <si>
    <t>821 610</t>
  </si>
  <si>
    <t>981 022</t>
  </si>
  <si>
    <t>889 139</t>
  </si>
  <si>
    <t>95 663</t>
  </si>
  <si>
    <t>784 753</t>
  </si>
  <si>
    <t>3 304</t>
  </si>
  <si>
    <t>5 419</t>
  </si>
  <si>
    <t>Senegal</t>
  </si>
  <si>
    <t>Annual growth rate</t>
  </si>
  <si>
    <t>(In 000)</t>
  </si>
  <si>
    <t>(In %)</t>
  </si>
  <si>
    <t>Comments and Analysis: Open Data Albania</t>
  </si>
  <si>
    <t>Source: Eurostat</t>
  </si>
  <si>
    <t>Belgium</t>
  </si>
  <si>
    <t>Bulgaria</t>
  </si>
  <si>
    <t>in 000</t>
  </si>
  <si>
    <t>Germany</t>
  </si>
  <si>
    <t>Greece</t>
  </si>
  <si>
    <t>Spain</t>
  </si>
  <si>
    <t>France</t>
  </si>
  <si>
    <t>Croatia</t>
  </si>
  <si>
    <t>Czech Republic</t>
  </si>
  <si>
    <t>Denmark</t>
  </si>
  <si>
    <t>Ireland</t>
  </si>
  <si>
    <t>Cyprus</t>
  </si>
  <si>
    <t>Lithuania</t>
  </si>
  <si>
    <t>Luxemburg</t>
  </si>
  <si>
    <t>Hungary</t>
  </si>
  <si>
    <t>Netherlands</t>
  </si>
  <si>
    <t>Portugal</t>
  </si>
  <si>
    <t>Slovenia</t>
  </si>
  <si>
    <t>Slovakia</t>
  </si>
  <si>
    <t>Finland</t>
  </si>
  <si>
    <t>Sweden</t>
  </si>
  <si>
    <t>Island</t>
  </si>
  <si>
    <t>Norway</t>
  </si>
  <si>
    <t xml:space="preserve">Great Britain </t>
  </si>
  <si>
    <t>Switzerland</t>
  </si>
  <si>
    <t>Italy</t>
  </si>
  <si>
    <t>Latvia</t>
  </si>
  <si>
    <t>Others</t>
  </si>
  <si>
    <t xml:space="preserve">Total </t>
  </si>
  <si>
    <t>Comments and analysis: Open Data Albania</t>
  </si>
  <si>
    <t>Great Britain</t>
  </si>
  <si>
    <t>Citizens of another EU country</t>
  </si>
  <si>
    <t>Citizens of countries outside EU</t>
  </si>
  <si>
    <t>Without citizenship</t>
  </si>
  <si>
    <t>Unknown</t>
  </si>
  <si>
    <t>Total Number</t>
  </si>
  <si>
    <t>Distribution by gender</t>
  </si>
  <si>
    <t>Total (1000)</t>
  </si>
  <si>
    <t>Average age</t>
  </si>
  <si>
    <t>Distribution by age (%)</t>
  </si>
  <si>
    <t>Czech Republic  Republic</t>
  </si>
  <si>
    <t>Norwegian</t>
  </si>
  <si>
    <t>Main countries that have applied for citizenship in EU countries and EFTA, 2014</t>
  </si>
  <si>
    <t>No.</t>
  </si>
  <si>
    <t>The country  applying for citizenship</t>
  </si>
  <si>
    <t>Total of citizenships gained from EU countries</t>
  </si>
  <si>
    <t xml:space="preserve">Main EU countries </t>
  </si>
  <si>
    <t>Country</t>
  </si>
  <si>
    <t xml:space="preserve">Country </t>
  </si>
  <si>
    <t>Others (%)</t>
  </si>
  <si>
    <t>Dominican Republic</t>
  </si>
  <si>
    <t>Tunisia</t>
  </si>
  <si>
    <t>Arabia</t>
  </si>
  <si>
    <t>Afghanistan</t>
  </si>
  <si>
    <t>Argentina</t>
  </si>
  <si>
    <t>Main EU countries</t>
  </si>
  <si>
    <t>Total</t>
  </si>
  <si>
    <t>Main EU countries from which Albanian citizens have benefited citizenship, 2014</t>
  </si>
  <si>
    <t>Albanian Citizens that have benefited citizenship in EU, percentage by countries  2014</t>
  </si>
  <si>
    <t>Total of citizenships granted from EU and EFTA, 2009-2014</t>
  </si>
  <si>
    <t>Citizenships granted from EU and EFTA  2009-2014</t>
  </si>
  <si>
    <t>EU countries by granted citizenships, 2014</t>
  </si>
  <si>
    <t>Grouping of citizenships granted from EU by individuals from application countries, 2014</t>
  </si>
  <si>
    <t>Citizenships granted by gender and age from EU countries and EFTA,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</si>
</sst>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i"/>
    <numFmt numFmtId="165" formatCode="0.0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164" fontId="3" fillId="0" borderId="0" applyFill="0" applyBorder="0" applyProtection="0">
      <alignment horizontal="right"/>
    </xf>
  </cellStyleXfs>
  <cellXfs count="157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164" fontId="3" fillId="2" borderId="0" xfId="3" applyFont="1" applyFill="1" applyBorder="1">
      <alignment horizontal="right"/>
    </xf>
    <xf numFmtId="164" fontId="3" fillId="2" borderId="1" xfId="3" applyFont="1" applyFill="1" applyBorder="1">
      <alignment horizontal="right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5" xfId="0" applyFont="1" applyBorder="1" applyAlignment="1">
      <alignment horizontal="center" vertical="center"/>
    </xf>
    <xf numFmtId="165" fontId="0" fillId="0" borderId="4" xfId="0" applyNumberFormat="1" applyBorder="1"/>
    <xf numFmtId="165" fontId="6" fillId="0" borderId="4" xfId="0" applyNumberFormat="1" applyFont="1" applyBorder="1"/>
    <xf numFmtId="0" fontId="0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/>
    <xf numFmtId="164" fontId="3" fillId="2" borderId="8" xfId="3" applyFont="1" applyFill="1" applyBorder="1">
      <alignment horizontal="right"/>
    </xf>
    <xf numFmtId="164" fontId="3" fillId="2" borderId="9" xfId="3" applyFont="1" applyFill="1" applyBorder="1">
      <alignment horizontal="right"/>
    </xf>
    <xf numFmtId="164" fontId="3" fillId="2" borderId="10" xfId="3" applyFont="1" applyFill="1" applyBorder="1">
      <alignment horizontal="right"/>
    </xf>
    <xf numFmtId="164" fontId="3" fillId="2" borderId="11" xfId="3" applyFont="1" applyFill="1" applyBorder="1">
      <alignment horizontal="right"/>
    </xf>
    <xf numFmtId="164" fontId="3" fillId="2" borderId="12" xfId="3" applyFont="1" applyFill="1" applyBorder="1">
      <alignment horizontal="right"/>
    </xf>
    <xf numFmtId="164" fontId="3" fillId="2" borderId="13" xfId="3" applyFont="1" applyFill="1" applyBorder="1">
      <alignment horizontal="right"/>
    </xf>
    <xf numFmtId="164" fontId="3" fillId="2" borderId="14" xfId="3" applyFont="1" applyFill="1" applyBorder="1">
      <alignment horizontal="right"/>
    </xf>
    <xf numFmtId="164" fontId="3" fillId="2" borderId="15" xfId="3" applyFont="1" applyFill="1" applyBorder="1">
      <alignment horizontal="right"/>
    </xf>
    <xf numFmtId="164" fontId="3" fillId="2" borderId="16" xfId="3" applyFont="1" applyFill="1" applyBorder="1">
      <alignment horizontal="right"/>
    </xf>
    <xf numFmtId="164" fontId="3" fillId="2" borderId="17" xfId="3" applyFont="1" applyFill="1" applyBorder="1">
      <alignment horizontal="right"/>
    </xf>
    <xf numFmtId="0" fontId="1" fillId="0" borderId="18" xfId="1" applyFont="1" applyBorder="1" applyAlignment="1">
      <alignment horizontal="left" vertical="center"/>
    </xf>
    <xf numFmtId="165" fontId="3" fillId="0" borderId="5" xfId="0" applyNumberFormat="1" applyFont="1" applyBorder="1"/>
    <xf numFmtId="0" fontId="1" fillId="0" borderId="0" xfId="1" applyFont="1" applyBorder="1" applyAlignment="1">
      <alignment horizontal="left" vertical="center"/>
    </xf>
    <xf numFmtId="165" fontId="3" fillId="0" borderId="0" xfId="0" applyNumberFormat="1" applyFont="1" applyBorder="1"/>
    <xf numFmtId="164" fontId="3" fillId="2" borderId="19" xfId="3" applyFont="1" applyFill="1" applyBorder="1">
      <alignment horizontal="right"/>
    </xf>
    <xf numFmtId="0" fontId="4" fillId="2" borderId="20" xfId="0" applyFont="1" applyFill="1" applyBorder="1" applyAlignment="1">
      <alignment horizontal="left" vertical="center" indent="1"/>
    </xf>
    <xf numFmtId="0" fontId="4" fillId="2" borderId="21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164" fontId="3" fillId="2" borderId="22" xfId="3" applyFont="1" applyFill="1" applyBorder="1">
      <alignment horizontal="right"/>
    </xf>
    <xf numFmtId="0" fontId="0" fillId="0" borderId="23" xfId="0" applyBorder="1"/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 indent="1"/>
    </xf>
    <xf numFmtId="0" fontId="4" fillId="2" borderId="27" xfId="0" applyFont="1" applyFill="1" applyBorder="1" applyAlignment="1">
      <alignment horizontal="left" vertical="center" indent="1"/>
    </xf>
    <xf numFmtId="0" fontId="0" fillId="0" borderId="28" xfId="0" applyBorder="1"/>
    <xf numFmtId="165" fontId="0" fillId="0" borderId="9" xfId="0" applyNumberFormat="1" applyBorder="1"/>
    <xf numFmtId="165" fontId="0" fillId="0" borderId="11" xfId="0" applyNumberFormat="1" applyBorder="1"/>
    <xf numFmtId="0" fontId="0" fillId="0" borderId="29" xfId="0" applyBorder="1"/>
    <xf numFmtId="165" fontId="0" fillId="0" borderId="17" xfId="0" applyNumberFormat="1" applyBorder="1"/>
    <xf numFmtId="0" fontId="0" fillId="0" borderId="5" xfId="0" applyBorder="1"/>
    <xf numFmtId="0" fontId="0" fillId="0" borderId="18" xfId="0" applyBorder="1"/>
    <xf numFmtId="0" fontId="0" fillId="0" borderId="6" xfId="0" applyBorder="1"/>
    <xf numFmtId="0" fontId="0" fillId="0" borderId="25" xfId="0" applyBorder="1"/>
    <xf numFmtId="0" fontId="0" fillId="0" borderId="7" xfId="0" applyBorder="1"/>
    <xf numFmtId="165" fontId="0" fillId="0" borderId="26" xfId="0" applyNumberFormat="1" applyBorder="1"/>
    <xf numFmtId="165" fontId="0" fillId="0" borderId="20" xfId="0" applyNumberFormat="1" applyBorder="1"/>
    <xf numFmtId="0" fontId="0" fillId="0" borderId="30" xfId="0" applyBorder="1"/>
    <xf numFmtId="0" fontId="0" fillId="0" borderId="31" xfId="0" applyBorder="1"/>
    <xf numFmtId="165" fontId="0" fillId="0" borderId="32" xfId="0" applyNumberFormat="1" applyBorder="1"/>
    <xf numFmtId="165" fontId="0" fillId="0" borderId="33" xfId="0" applyNumberFormat="1" applyBorder="1"/>
    <xf numFmtId="165" fontId="0" fillId="0" borderId="34" xfId="0" applyNumberFormat="1" applyBorder="1"/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2" fontId="0" fillId="0" borderId="26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0" fillId="0" borderId="0" xfId="0" applyNumberFormat="1"/>
    <xf numFmtId="0" fontId="6" fillId="3" borderId="4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164" fontId="2" fillId="3" borderId="45" xfId="3" applyFont="1" applyFill="1" applyBorder="1" applyAlignment="1">
      <alignment horizontal="center"/>
    </xf>
    <xf numFmtId="164" fontId="2" fillId="3" borderId="14" xfId="3" applyFont="1" applyFill="1" applyBorder="1" applyAlignment="1">
      <alignment horizontal="center"/>
    </xf>
    <xf numFmtId="164" fontId="2" fillId="3" borderId="15" xfId="3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" borderId="27" xfId="0" applyFont="1" applyFill="1" applyBorder="1" applyAlignment="1">
      <alignment horizontal="left" vertical="center" indent="1"/>
    </xf>
    <xf numFmtId="0" fontId="4" fillId="3" borderId="46" xfId="0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166" fontId="3" fillId="2" borderId="23" xfId="3" applyNumberFormat="1" applyFont="1" applyFill="1" applyBorder="1">
      <alignment horizontal="right"/>
    </xf>
    <xf numFmtId="166" fontId="3" fillId="2" borderId="29" xfId="3" applyNumberFormat="1" applyFont="1" applyFill="1" applyBorder="1">
      <alignment horizontal="right"/>
    </xf>
    <xf numFmtId="166" fontId="3" fillId="2" borderId="49" xfId="3" applyNumberFormat="1" applyFont="1" applyFill="1" applyBorder="1">
      <alignment horizontal="right"/>
    </xf>
    <xf numFmtId="166" fontId="3" fillId="2" borderId="45" xfId="3" applyNumberFormat="1" applyFont="1" applyFill="1" applyBorder="1">
      <alignment horizontal="right"/>
    </xf>
    <xf numFmtId="166" fontId="3" fillId="2" borderId="3" xfId="3" applyNumberFormat="1" applyFont="1" applyFill="1" applyBorder="1">
      <alignment horizontal="right"/>
    </xf>
    <xf numFmtId="165" fontId="0" fillId="0" borderId="2" xfId="0" applyNumberFormat="1" applyBorder="1"/>
    <xf numFmtId="165" fontId="0" fillId="0" borderId="3" xfId="0" applyNumberFormat="1" applyBorder="1"/>
    <xf numFmtId="0" fontId="0" fillId="4" borderId="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165" fontId="6" fillId="4" borderId="6" xfId="0" applyNumberFormat="1" applyFont="1" applyFill="1" applyBorder="1" applyAlignment="1">
      <alignment horizontal="center"/>
    </xf>
    <xf numFmtId="165" fontId="6" fillId="4" borderId="25" xfId="0" applyNumberFormat="1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165" fontId="6" fillId="5" borderId="6" xfId="0" applyNumberFormat="1" applyFont="1" applyFill="1" applyBorder="1" applyAlignment="1">
      <alignment horizontal="center"/>
    </xf>
    <xf numFmtId="165" fontId="6" fillId="5" borderId="24" xfId="0" applyNumberFormat="1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165" fontId="6" fillId="6" borderId="48" xfId="0" applyNumberFormat="1" applyFont="1" applyFill="1" applyBorder="1" applyAlignment="1">
      <alignment horizontal="center"/>
    </xf>
    <xf numFmtId="165" fontId="0" fillId="6" borderId="35" xfId="0" applyNumberFormat="1" applyFill="1" applyBorder="1" applyAlignment="1">
      <alignment horizontal="center"/>
    </xf>
    <xf numFmtId="165" fontId="0" fillId="6" borderId="36" xfId="0" applyNumberFormat="1" applyFill="1" applyBorder="1" applyAlignment="1">
      <alignment horizontal="center"/>
    </xf>
    <xf numFmtId="165" fontId="0" fillId="6" borderId="37" xfId="0" applyNumberForma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6" xfId="0" applyFill="1" applyBorder="1"/>
    <xf numFmtId="165" fontId="0" fillId="6" borderId="26" xfId="0" applyNumberFormat="1" applyFill="1" applyBorder="1"/>
    <xf numFmtId="0" fontId="0" fillId="6" borderId="20" xfId="0" applyFill="1" applyBorder="1" applyAlignment="1">
      <alignment horizontal="center"/>
    </xf>
    <xf numFmtId="0" fontId="0" fillId="6" borderId="20" xfId="0" applyFill="1" applyBorder="1"/>
    <xf numFmtId="165" fontId="0" fillId="6" borderId="20" xfId="0" applyNumberFormat="1" applyFill="1" applyBorder="1"/>
    <xf numFmtId="0" fontId="0" fillId="6" borderId="4" xfId="0" applyFill="1" applyBorder="1" applyAlignment="1">
      <alignment horizontal="center"/>
    </xf>
    <xf numFmtId="0" fontId="0" fillId="6" borderId="4" xfId="0" applyFill="1" applyBorder="1"/>
    <xf numFmtId="165" fontId="0" fillId="6" borderId="4" xfId="0" applyNumberFormat="1" applyFill="1" applyBorder="1"/>
    <xf numFmtId="0" fontId="9" fillId="7" borderId="20" xfId="0" applyFont="1" applyFill="1" applyBorder="1" applyAlignment="1">
      <alignment horizontal="center"/>
    </xf>
    <xf numFmtId="0" fontId="9" fillId="7" borderId="20" xfId="0" applyFont="1" applyFill="1" applyBorder="1"/>
    <xf numFmtId="165" fontId="9" fillId="7" borderId="20" xfId="0" applyNumberFormat="1" applyFont="1" applyFill="1" applyBorder="1"/>
    <xf numFmtId="0" fontId="9" fillId="7" borderId="28" xfId="0" applyFont="1" applyFill="1" applyBorder="1"/>
    <xf numFmtId="165" fontId="9" fillId="7" borderId="9" xfId="0" applyNumberFormat="1" applyFont="1" applyFill="1" applyBorder="1"/>
    <xf numFmtId="0" fontId="9" fillId="7" borderId="29" xfId="0" applyFont="1" applyFill="1" applyBorder="1"/>
    <xf numFmtId="165" fontId="9" fillId="7" borderId="33" xfId="0" applyNumberFormat="1" applyFont="1" applyFill="1" applyBorder="1"/>
    <xf numFmtId="0" fontId="0" fillId="5" borderId="52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6" borderId="53" xfId="0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7" xfId="0" applyBorder="1" applyAlignment="1">
      <alignment horizontal="center"/>
    </xf>
  </cellXfs>
  <cellStyles count="4">
    <cellStyle name="Normal" xfId="0" builtinId="0"/>
    <cellStyle name="Normal 11" xfId="1"/>
    <cellStyle name="Normal 2 2" xfId="2"/>
    <cellStyle name="NumberCellStyle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Year 2014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'Vendet qe dhane me shume shtet.'!$C$4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'Vendet qe dhane me shume shtet.'!$B$5:$B$10</c:f>
              <c:strCache>
                <c:ptCount val="6"/>
                <c:pt idx="0">
                  <c:v>Germany</c:v>
                </c:pt>
                <c:pt idx="1">
                  <c:v>Spain</c:v>
                </c:pt>
                <c:pt idx="2">
                  <c:v>France</c:v>
                </c:pt>
                <c:pt idx="3">
                  <c:v>Italy</c:v>
                </c:pt>
                <c:pt idx="4">
                  <c:v>Great Britain</c:v>
                </c:pt>
                <c:pt idx="5">
                  <c:v>Others</c:v>
                </c:pt>
              </c:strCache>
            </c:strRef>
          </c:cat>
          <c:val>
            <c:numRef>
              <c:f>'Vendet qe dhane me shume shtet.'!$C$5:$C$10</c:f>
              <c:numCache>
                <c:formatCode>#,##0.0_i</c:formatCode>
                <c:ptCount val="6"/>
                <c:pt idx="0">
                  <c:v>110.6</c:v>
                </c:pt>
                <c:pt idx="1">
                  <c:v>205.9</c:v>
                </c:pt>
                <c:pt idx="2">
                  <c:v>105.6</c:v>
                </c:pt>
                <c:pt idx="3">
                  <c:v>129.9</c:v>
                </c:pt>
                <c:pt idx="4">
                  <c:v>125.6</c:v>
                </c:pt>
                <c:pt idx="5">
                  <c:v>211.5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Albanian Citizens that have benefited citizenship in EU, percentage by countries  2014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'Shqiperia 2014'!$D$3</c:f>
              <c:strCache>
                <c:ptCount val="1"/>
                <c:pt idx="0">
                  <c:v>Albanian Citizens that have benefited citizenship in EU, percentage by countries  2014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'Shqiperia 2014'!$B$4:$B$8</c:f>
              <c:strCache>
                <c:ptCount val="5"/>
                <c:pt idx="0">
                  <c:v>Italy</c:v>
                </c:pt>
                <c:pt idx="1">
                  <c:v>Greece</c:v>
                </c:pt>
                <c:pt idx="2">
                  <c:v>United Kingdom</c:v>
                </c:pt>
                <c:pt idx="3">
                  <c:v>Belgium</c:v>
                </c:pt>
                <c:pt idx="4">
                  <c:v>Others</c:v>
                </c:pt>
              </c:strCache>
            </c:strRef>
          </c:cat>
          <c:val>
            <c:numRef>
              <c:f>'Shqiperia 2014'!$D$4:$D$8</c:f>
              <c:numCache>
                <c:formatCode>0.00</c:formatCode>
                <c:ptCount val="5"/>
                <c:pt idx="0">
                  <c:v>51.576713898983002</c:v>
                </c:pt>
                <c:pt idx="1">
                  <c:v>44.8967148745214</c:v>
                </c:pt>
                <c:pt idx="2">
                  <c:v>0.88286222959295702</c:v>
                </c:pt>
                <c:pt idx="3">
                  <c:v>0.62434456015413498</c:v>
                </c:pt>
                <c:pt idx="4">
                  <c:v>2.0193644367485302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1</xdr:row>
      <xdr:rowOff>28575</xdr:rowOff>
    </xdr:from>
    <xdr:to>
      <xdr:col>13</xdr:col>
      <xdr:colOff>561975</xdr:colOff>
      <xdr:row>15</xdr:row>
      <xdr:rowOff>57150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2</xdr:row>
      <xdr:rowOff>142875</xdr:rowOff>
    </xdr:from>
    <xdr:to>
      <xdr:col>13</xdr:col>
      <xdr:colOff>171450</xdr:colOff>
      <xdr:row>17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/>
  </sheetViews>
  <sheetFormatPr defaultRowHeight="15" x14ac:dyDescent="0.25"/>
  <cols>
    <col min="2" max="2" width="13.7109375" customWidth="1"/>
  </cols>
  <sheetData>
    <row r="1" spans="1:9" x14ac:dyDescent="0.25">
      <c r="A1" t="s">
        <v>119</v>
      </c>
    </row>
    <row r="2" spans="1:9" ht="15.75" thickBot="1" x14ac:dyDescent="0.3"/>
    <row r="3" spans="1:9" ht="15.75" thickBot="1" x14ac:dyDescent="0.3">
      <c r="B3" s="91"/>
      <c r="C3" s="92">
        <v>2009</v>
      </c>
      <c r="D3" s="93">
        <v>2010</v>
      </c>
      <c r="E3" s="93">
        <v>2011</v>
      </c>
      <c r="F3" s="93">
        <v>2012</v>
      </c>
      <c r="G3" s="93">
        <v>2013</v>
      </c>
      <c r="H3" s="94">
        <v>2014</v>
      </c>
    </row>
    <row r="4" spans="1:9" x14ac:dyDescent="0.25">
      <c r="B4" s="99" t="s">
        <v>7</v>
      </c>
      <c r="C4" s="95" t="s">
        <v>44</v>
      </c>
      <c r="D4" s="96" t="s">
        <v>45</v>
      </c>
      <c r="E4" s="96" t="s">
        <v>46</v>
      </c>
      <c r="F4" s="96" t="s">
        <v>47</v>
      </c>
      <c r="G4" s="96" t="s">
        <v>48</v>
      </c>
      <c r="H4" s="97" t="s">
        <v>49</v>
      </c>
      <c r="I4" s="14" t="s">
        <v>56</v>
      </c>
    </row>
    <row r="5" spans="1:9" ht="15.75" thickBot="1" x14ac:dyDescent="0.3">
      <c r="B5" s="10" t="s">
        <v>55</v>
      </c>
      <c r="C5" s="68" t="s">
        <v>43</v>
      </c>
      <c r="D5" s="98">
        <v>5.6103284255862773</v>
      </c>
      <c r="E5" s="98">
        <v>-3.62360625809744</v>
      </c>
      <c r="F5" s="98">
        <v>4.5921452458636551</v>
      </c>
      <c r="G5" s="98">
        <v>19.402392862793789</v>
      </c>
      <c r="H5" s="83">
        <v>-9.3660488755603879</v>
      </c>
      <c r="I5" t="s">
        <v>57</v>
      </c>
    </row>
    <row r="7" spans="1:9" x14ac:dyDescent="0.25">
      <c r="A7" s="14" t="s">
        <v>59</v>
      </c>
    </row>
    <row r="8" spans="1:9" x14ac:dyDescent="0.25">
      <c r="A8" s="14" t="s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23" zoomScaleNormal="100" workbookViewId="0"/>
  </sheetViews>
  <sheetFormatPr defaultRowHeight="15" x14ac:dyDescent="0.25"/>
  <cols>
    <col min="2" max="2" width="15.140625" bestFit="1" customWidth="1"/>
  </cols>
  <sheetData>
    <row r="1" spans="1:8" x14ac:dyDescent="0.25">
      <c r="A1" t="s">
        <v>120</v>
      </c>
      <c r="B1" s="1"/>
      <c r="C1" s="2"/>
      <c r="D1" s="2"/>
      <c r="E1" s="2"/>
      <c r="F1" s="2"/>
      <c r="G1" s="2"/>
      <c r="H1" s="2"/>
    </row>
    <row r="2" spans="1:8" ht="15.75" thickBot="1" x14ac:dyDescent="0.3">
      <c r="B2" s="1"/>
      <c r="C2" s="2"/>
      <c r="D2" s="2"/>
      <c r="E2" s="2"/>
      <c r="F2" s="2"/>
      <c r="G2" s="2"/>
      <c r="H2" s="2" t="s">
        <v>62</v>
      </c>
    </row>
    <row r="3" spans="1:8" ht="15.75" thickBot="1" x14ac:dyDescent="0.3">
      <c r="B3" s="47"/>
      <c r="C3" s="46">
        <v>2009</v>
      </c>
      <c r="D3" s="44">
        <v>2010</v>
      </c>
      <c r="E3" s="44">
        <v>2011</v>
      </c>
      <c r="F3" s="44">
        <v>2012</v>
      </c>
      <c r="G3" s="44">
        <v>2013</v>
      </c>
      <c r="H3" s="45">
        <v>2014</v>
      </c>
    </row>
    <row r="4" spans="1:8" x14ac:dyDescent="0.25">
      <c r="B4" s="48" t="s">
        <v>60</v>
      </c>
      <c r="C4" s="102">
        <v>32.799999999999997</v>
      </c>
      <c r="D4" s="32">
        <v>34.6</v>
      </c>
      <c r="E4" s="32">
        <v>29.8</v>
      </c>
      <c r="F4" s="32">
        <v>38.6</v>
      </c>
      <c r="G4" s="32">
        <v>34.799999999999997</v>
      </c>
      <c r="H4" s="33">
        <v>18.7</v>
      </c>
    </row>
    <row r="5" spans="1:8" x14ac:dyDescent="0.25">
      <c r="B5" s="39" t="s">
        <v>61</v>
      </c>
      <c r="C5" s="103">
        <v>1</v>
      </c>
      <c r="D5" s="24">
        <v>0.9</v>
      </c>
      <c r="E5" s="24">
        <v>0.6</v>
      </c>
      <c r="F5" s="24">
        <v>1.8</v>
      </c>
      <c r="G5" s="24">
        <v>0.8</v>
      </c>
      <c r="H5" s="25">
        <v>0.9</v>
      </c>
    </row>
    <row r="6" spans="1:8" x14ac:dyDescent="0.25">
      <c r="B6" s="39" t="s">
        <v>68</v>
      </c>
      <c r="C6" s="103">
        <v>1.1000000000000001</v>
      </c>
      <c r="D6" s="24">
        <v>1.1000000000000001</v>
      </c>
      <c r="E6" s="24">
        <v>1.6</v>
      </c>
      <c r="F6" s="24">
        <v>1.8</v>
      </c>
      <c r="G6" s="24">
        <v>2.2000000000000002</v>
      </c>
      <c r="H6" s="25">
        <v>5.0999999999999996</v>
      </c>
    </row>
    <row r="7" spans="1:8" x14ac:dyDescent="0.25">
      <c r="B7" s="39" t="s">
        <v>69</v>
      </c>
      <c r="C7" s="103">
        <v>6.9</v>
      </c>
      <c r="D7" s="24">
        <v>4</v>
      </c>
      <c r="E7" s="24">
        <v>4.2</v>
      </c>
      <c r="F7" s="24">
        <v>3.6</v>
      </c>
      <c r="G7" s="24">
        <v>1.8</v>
      </c>
      <c r="H7" s="25">
        <v>4.7</v>
      </c>
    </row>
    <row r="8" spans="1:8" x14ac:dyDescent="0.25">
      <c r="B8" s="39" t="s">
        <v>63</v>
      </c>
      <c r="C8" s="103">
        <v>96.1</v>
      </c>
      <c r="D8" s="24">
        <v>104.6</v>
      </c>
      <c r="E8" s="24">
        <v>109.6</v>
      </c>
      <c r="F8" s="24">
        <v>114.6</v>
      </c>
      <c r="G8" s="24">
        <v>111.9</v>
      </c>
      <c r="H8" s="25">
        <v>110.6</v>
      </c>
    </row>
    <row r="9" spans="1:8" x14ac:dyDescent="0.25">
      <c r="B9" s="39" t="s">
        <v>0</v>
      </c>
      <c r="C9" s="103">
        <v>1.7</v>
      </c>
      <c r="D9" s="24">
        <v>1.2</v>
      </c>
      <c r="E9" s="24">
        <v>1.5</v>
      </c>
      <c r="F9" s="24">
        <v>1.3</v>
      </c>
      <c r="G9" s="24">
        <v>1.3</v>
      </c>
      <c r="H9" s="25">
        <v>1.6</v>
      </c>
    </row>
    <row r="10" spans="1:8" x14ac:dyDescent="0.25">
      <c r="B10" s="39" t="s">
        <v>70</v>
      </c>
      <c r="C10" s="103">
        <v>4.5</v>
      </c>
      <c r="D10" s="24">
        <v>6.4</v>
      </c>
      <c r="E10" s="24">
        <v>10.7</v>
      </c>
      <c r="F10" s="24">
        <v>25</v>
      </c>
      <c r="G10" s="24">
        <v>24.3</v>
      </c>
      <c r="H10" s="25">
        <v>21.1</v>
      </c>
    </row>
    <row r="11" spans="1:8" x14ac:dyDescent="0.25">
      <c r="B11" s="39" t="s">
        <v>64</v>
      </c>
      <c r="C11" s="103">
        <v>17</v>
      </c>
      <c r="D11" s="24">
        <v>9.4</v>
      </c>
      <c r="E11" s="24">
        <v>17.5</v>
      </c>
      <c r="F11" s="24">
        <v>20.3</v>
      </c>
      <c r="G11" s="24">
        <v>29.5</v>
      </c>
      <c r="H11" s="25">
        <v>20.9</v>
      </c>
    </row>
    <row r="12" spans="1:8" x14ac:dyDescent="0.25">
      <c r="B12" s="39" t="s">
        <v>65</v>
      </c>
      <c r="C12" s="103">
        <v>79.599999999999994</v>
      </c>
      <c r="D12" s="24">
        <v>123.7</v>
      </c>
      <c r="E12" s="24">
        <v>114.6</v>
      </c>
      <c r="F12" s="24">
        <v>94.1</v>
      </c>
      <c r="G12" s="24">
        <v>225.8</v>
      </c>
      <c r="H12" s="25">
        <v>205.9</v>
      </c>
    </row>
    <row r="13" spans="1:8" x14ac:dyDescent="0.25">
      <c r="B13" s="39" t="s">
        <v>66</v>
      </c>
      <c r="C13" s="103">
        <v>135.9</v>
      </c>
      <c r="D13" s="24">
        <v>143.30000000000001</v>
      </c>
      <c r="E13" s="24">
        <v>114.6</v>
      </c>
      <c r="F13" s="24">
        <v>96.1</v>
      </c>
      <c r="G13" s="24">
        <v>97.3</v>
      </c>
      <c r="H13" s="25">
        <v>105.6</v>
      </c>
    </row>
    <row r="14" spans="1:8" x14ac:dyDescent="0.25">
      <c r="B14" s="39" t="s">
        <v>67</v>
      </c>
      <c r="C14" s="103">
        <v>5.3</v>
      </c>
      <c r="D14" s="24">
        <v>3.3</v>
      </c>
      <c r="E14" s="24">
        <v>3.3</v>
      </c>
      <c r="F14" s="24">
        <v>1.1000000000000001</v>
      </c>
      <c r="G14" s="24">
        <v>1</v>
      </c>
      <c r="H14" s="25">
        <v>0.7</v>
      </c>
    </row>
    <row r="15" spans="1:8" x14ac:dyDescent="0.25">
      <c r="B15" s="39" t="s">
        <v>85</v>
      </c>
      <c r="C15" s="103">
        <v>59.4</v>
      </c>
      <c r="D15" s="24">
        <v>65.900000000000006</v>
      </c>
      <c r="E15" s="24">
        <v>56.2</v>
      </c>
      <c r="F15" s="24">
        <v>65.400000000000006</v>
      </c>
      <c r="G15" s="24">
        <v>100.7</v>
      </c>
      <c r="H15" s="25">
        <v>129.9</v>
      </c>
    </row>
    <row r="16" spans="1:8" x14ac:dyDescent="0.25">
      <c r="B16" s="39" t="s">
        <v>71</v>
      </c>
      <c r="C16" s="103">
        <v>4.0999999999999996</v>
      </c>
      <c r="D16" s="24">
        <v>1.9</v>
      </c>
      <c r="E16" s="24">
        <v>2.2000000000000002</v>
      </c>
      <c r="F16" s="24">
        <v>2.2999999999999998</v>
      </c>
      <c r="G16" s="24">
        <v>1.6</v>
      </c>
      <c r="H16" s="25">
        <v>2.2999999999999998</v>
      </c>
    </row>
    <row r="17" spans="2:10" x14ac:dyDescent="0.25">
      <c r="B17" s="39" t="s">
        <v>86</v>
      </c>
      <c r="C17" s="103">
        <v>3.2</v>
      </c>
      <c r="D17" s="24">
        <v>3.7</v>
      </c>
      <c r="E17" s="24">
        <v>2.5</v>
      </c>
      <c r="F17" s="24">
        <v>3.8</v>
      </c>
      <c r="G17" s="24">
        <v>3.1</v>
      </c>
      <c r="H17" s="25">
        <v>2.1</v>
      </c>
    </row>
    <row r="18" spans="2:10" x14ac:dyDescent="0.25">
      <c r="B18" s="39" t="s">
        <v>72</v>
      </c>
      <c r="C18" s="103">
        <v>0.2</v>
      </c>
      <c r="D18" s="24">
        <v>0.2</v>
      </c>
      <c r="E18" s="24">
        <v>0.3</v>
      </c>
      <c r="F18" s="24">
        <v>0.2</v>
      </c>
      <c r="G18" s="24">
        <v>0.2</v>
      </c>
      <c r="H18" s="25">
        <v>0.2</v>
      </c>
    </row>
    <row r="19" spans="2:10" x14ac:dyDescent="0.25">
      <c r="B19" s="39" t="s">
        <v>73</v>
      </c>
      <c r="C19" s="103">
        <v>4</v>
      </c>
      <c r="D19" s="24">
        <v>4.3</v>
      </c>
      <c r="E19" s="24">
        <v>3.4</v>
      </c>
      <c r="F19" s="24">
        <v>4.7</v>
      </c>
      <c r="G19" s="24">
        <v>2.6</v>
      </c>
      <c r="H19" s="25">
        <v>3.2</v>
      </c>
    </row>
    <row r="20" spans="2:10" x14ac:dyDescent="0.25">
      <c r="B20" s="39" t="s">
        <v>74</v>
      </c>
      <c r="C20" s="103">
        <v>5.8</v>
      </c>
      <c r="D20" s="24">
        <v>6.1</v>
      </c>
      <c r="E20" s="24">
        <v>20.6</v>
      </c>
      <c r="F20" s="24">
        <v>18.399999999999999</v>
      </c>
      <c r="G20" s="24">
        <v>9.1999999999999993</v>
      </c>
      <c r="H20" s="25">
        <v>8.6999999999999993</v>
      </c>
    </row>
    <row r="21" spans="2:10" x14ac:dyDescent="0.25">
      <c r="B21" s="39" t="s">
        <v>1</v>
      </c>
      <c r="C21" s="103">
        <v>0.8</v>
      </c>
      <c r="D21" s="24">
        <v>0.3</v>
      </c>
      <c r="E21" s="24">
        <v>0.2</v>
      </c>
      <c r="F21" s="24">
        <v>0.7</v>
      </c>
      <c r="G21" s="24">
        <v>0.4</v>
      </c>
      <c r="H21" s="25">
        <v>0.3</v>
      </c>
    </row>
    <row r="22" spans="2:10" x14ac:dyDescent="0.25">
      <c r="B22" s="39" t="s">
        <v>75</v>
      </c>
      <c r="C22" s="103">
        <v>29.8</v>
      </c>
      <c r="D22" s="24">
        <v>26.3</v>
      </c>
      <c r="E22" s="24">
        <v>28.6</v>
      </c>
      <c r="F22" s="24">
        <v>31</v>
      </c>
      <c r="G22" s="24">
        <v>25.9</v>
      </c>
      <c r="H22" s="25">
        <v>32.700000000000003</v>
      </c>
    </row>
    <row r="23" spans="2:10" x14ac:dyDescent="0.25">
      <c r="B23" s="39" t="s">
        <v>2</v>
      </c>
      <c r="C23" s="103">
        <v>8</v>
      </c>
      <c r="D23" s="24">
        <v>6.1</v>
      </c>
      <c r="E23" s="24">
        <v>6.7</v>
      </c>
      <c r="F23" s="24">
        <v>7</v>
      </c>
      <c r="G23" s="24">
        <v>7.4</v>
      </c>
      <c r="H23" s="25">
        <v>7.6</v>
      </c>
    </row>
    <row r="24" spans="2:10" x14ac:dyDescent="0.25">
      <c r="B24" s="39" t="s">
        <v>25</v>
      </c>
      <c r="C24" s="103">
        <v>2.5</v>
      </c>
      <c r="D24" s="24">
        <v>2.9</v>
      </c>
      <c r="E24" s="24">
        <v>3.4</v>
      </c>
      <c r="F24" s="24">
        <v>3.8</v>
      </c>
      <c r="G24" s="24">
        <v>3.9</v>
      </c>
      <c r="H24" s="25">
        <v>4.0999999999999996</v>
      </c>
    </row>
    <row r="25" spans="2:10" x14ac:dyDescent="0.25">
      <c r="B25" s="39" t="s">
        <v>76</v>
      </c>
      <c r="C25" s="103">
        <v>24.2</v>
      </c>
      <c r="D25" s="24">
        <v>21.8</v>
      </c>
      <c r="E25" s="24">
        <v>23.2</v>
      </c>
      <c r="F25" s="24">
        <v>21.8</v>
      </c>
      <c r="G25" s="24">
        <v>24.5</v>
      </c>
      <c r="H25" s="25">
        <v>21.1</v>
      </c>
    </row>
    <row r="26" spans="2:10" x14ac:dyDescent="0.25">
      <c r="B26" s="39" t="s">
        <v>42</v>
      </c>
      <c r="C26" s="103">
        <v>9.4</v>
      </c>
      <c r="D26" s="24" t="s">
        <v>4</v>
      </c>
      <c r="E26" s="24" t="s">
        <v>4</v>
      </c>
      <c r="F26" s="24" t="s">
        <v>4</v>
      </c>
      <c r="G26" s="24">
        <v>2.8</v>
      </c>
      <c r="H26" s="25">
        <v>2.4</v>
      </c>
    </row>
    <row r="27" spans="2:10" x14ac:dyDescent="0.25">
      <c r="B27" s="39" t="s">
        <v>77</v>
      </c>
      <c r="C27" s="103">
        <v>1.8</v>
      </c>
      <c r="D27" s="24">
        <v>1.8</v>
      </c>
      <c r="E27" s="24">
        <v>1.8</v>
      </c>
      <c r="F27" s="24">
        <v>1.5</v>
      </c>
      <c r="G27" s="24">
        <v>1.5</v>
      </c>
      <c r="H27" s="25">
        <v>1.1000000000000001</v>
      </c>
    </row>
    <row r="28" spans="2:10" x14ac:dyDescent="0.25">
      <c r="B28" s="39" t="s">
        <v>78</v>
      </c>
      <c r="C28" s="103">
        <v>0.3</v>
      </c>
      <c r="D28" s="24">
        <v>0.2</v>
      </c>
      <c r="E28" s="24">
        <v>0.3</v>
      </c>
      <c r="F28" s="24">
        <v>0.3</v>
      </c>
      <c r="G28" s="24">
        <v>0.2</v>
      </c>
      <c r="H28" s="25">
        <v>0.2</v>
      </c>
    </row>
    <row r="29" spans="2:10" x14ac:dyDescent="0.25">
      <c r="B29" s="39" t="s">
        <v>79</v>
      </c>
      <c r="C29" s="103">
        <v>3.4</v>
      </c>
      <c r="D29" s="24">
        <v>4.3</v>
      </c>
      <c r="E29" s="24">
        <v>4.5999999999999996</v>
      </c>
      <c r="F29" s="24">
        <v>9.1</v>
      </c>
      <c r="G29" s="24">
        <v>8.9</v>
      </c>
      <c r="H29" s="25">
        <v>8.3000000000000007</v>
      </c>
    </row>
    <row r="30" spans="2:10" x14ac:dyDescent="0.25">
      <c r="B30" s="39" t="s">
        <v>80</v>
      </c>
      <c r="C30" s="103">
        <v>29.5</v>
      </c>
      <c r="D30" s="24">
        <v>32.5</v>
      </c>
      <c r="E30" s="24">
        <v>36.6</v>
      </c>
      <c r="F30" s="24">
        <v>50.2</v>
      </c>
      <c r="G30" s="24">
        <v>50.2</v>
      </c>
      <c r="H30" s="25">
        <v>43.5</v>
      </c>
    </row>
    <row r="31" spans="2:10" ht="15.75" thickBot="1" x14ac:dyDescent="0.3">
      <c r="B31" s="40" t="s">
        <v>83</v>
      </c>
      <c r="C31" s="104">
        <v>203.6</v>
      </c>
      <c r="D31" s="28">
        <v>194.8</v>
      </c>
      <c r="E31" s="28">
        <v>177.6</v>
      </c>
      <c r="F31" s="28">
        <v>193.9</v>
      </c>
      <c r="G31" s="28">
        <v>207.5</v>
      </c>
      <c r="H31" s="29">
        <v>125.6</v>
      </c>
      <c r="J31" s="90"/>
    </row>
    <row r="32" spans="2:10" x14ac:dyDescent="0.25">
      <c r="B32" s="49" t="s">
        <v>81</v>
      </c>
      <c r="C32" s="105">
        <v>0.7</v>
      </c>
      <c r="D32" s="30">
        <v>0.5</v>
      </c>
      <c r="E32" s="30">
        <v>0.4</v>
      </c>
      <c r="F32" s="30">
        <v>0.4</v>
      </c>
      <c r="G32" s="30">
        <v>0.6</v>
      </c>
      <c r="H32" s="31">
        <v>0.6</v>
      </c>
    </row>
    <row r="33" spans="1:8" x14ac:dyDescent="0.25">
      <c r="B33" s="39" t="s">
        <v>6</v>
      </c>
      <c r="C33" s="103">
        <v>0.1</v>
      </c>
      <c r="D33" s="24">
        <v>0.1</v>
      </c>
      <c r="E33" s="24">
        <v>0.1</v>
      </c>
      <c r="F33" s="24">
        <v>0.1</v>
      </c>
      <c r="G33" s="24">
        <v>0.1</v>
      </c>
      <c r="H33" s="25">
        <v>0.1</v>
      </c>
    </row>
    <row r="34" spans="1:8" x14ac:dyDescent="0.25">
      <c r="B34" s="39" t="s">
        <v>82</v>
      </c>
      <c r="C34" s="103">
        <v>11.4</v>
      </c>
      <c r="D34" s="24">
        <v>11.6</v>
      </c>
      <c r="E34" s="24">
        <v>14.4</v>
      </c>
      <c r="F34" s="24">
        <v>12.7</v>
      </c>
      <c r="G34" s="24">
        <v>13.5</v>
      </c>
      <c r="H34" s="25">
        <v>15.9</v>
      </c>
    </row>
    <row r="35" spans="1:8" ht="15.75" thickBot="1" x14ac:dyDescent="0.3">
      <c r="B35" s="41" t="s">
        <v>84</v>
      </c>
      <c r="C35" s="106">
        <v>43.4</v>
      </c>
      <c r="D35" s="26">
        <v>39.299999999999997</v>
      </c>
      <c r="E35" s="26">
        <v>36</v>
      </c>
      <c r="F35" s="26">
        <v>33.5</v>
      </c>
      <c r="G35" s="26">
        <v>34.1</v>
      </c>
      <c r="H35" s="27">
        <v>32.799999999999997</v>
      </c>
    </row>
    <row r="36" spans="1:8" x14ac:dyDescent="0.25">
      <c r="B36" s="4"/>
      <c r="C36" s="5"/>
      <c r="D36" s="5"/>
      <c r="E36" s="5"/>
      <c r="F36" s="5"/>
      <c r="G36" s="5"/>
      <c r="H36" s="2"/>
    </row>
    <row r="37" spans="1:8" x14ac:dyDescent="0.25">
      <c r="A37" s="14" t="s">
        <v>59</v>
      </c>
    </row>
    <row r="38" spans="1:8" x14ac:dyDescent="0.25">
      <c r="A38" s="14" t="s">
        <v>58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5" x14ac:dyDescent="0.25"/>
  <cols>
    <col min="2" max="2" width="26.140625" customWidth="1"/>
  </cols>
  <sheetData>
    <row r="1" spans="1:3" x14ac:dyDescent="0.25">
      <c r="A1" t="s">
        <v>121</v>
      </c>
      <c r="B1" s="1"/>
      <c r="C1" s="2"/>
    </row>
    <row r="2" spans="1:3" x14ac:dyDescent="0.25">
      <c r="B2" s="1"/>
      <c r="C2" s="2"/>
    </row>
    <row r="3" spans="1:3" ht="15.75" thickBot="1" x14ac:dyDescent="0.3">
      <c r="B3" s="3"/>
      <c r="C3" s="7" t="s">
        <v>56</v>
      </c>
    </row>
    <row r="4" spans="1:3" ht="15.75" thickBot="1" x14ac:dyDescent="0.3">
      <c r="B4" s="47"/>
      <c r="C4" s="100">
        <v>2014</v>
      </c>
    </row>
    <row r="5" spans="1:3" x14ac:dyDescent="0.25">
      <c r="B5" s="39" t="s">
        <v>63</v>
      </c>
      <c r="C5" s="38">
        <v>110.6</v>
      </c>
    </row>
    <row r="6" spans="1:3" x14ac:dyDescent="0.25">
      <c r="B6" s="39" t="s">
        <v>65</v>
      </c>
      <c r="C6" s="38">
        <v>205.9</v>
      </c>
    </row>
    <row r="7" spans="1:3" x14ac:dyDescent="0.25">
      <c r="B7" s="39" t="s">
        <v>66</v>
      </c>
      <c r="C7" s="38">
        <v>105.6</v>
      </c>
    </row>
    <row r="8" spans="1:3" x14ac:dyDescent="0.25">
      <c r="B8" s="39" t="s">
        <v>85</v>
      </c>
      <c r="C8" s="38">
        <v>129.9</v>
      </c>
    </row>
    <row r="9" spans="1:3" x14ac:dyDescent="0.25">
      <c r="B9" s="40" t="s">
        <v>90</v>
      </c>
      <c r="C9" s="6">
        <v>125.6</v>
      </c>
    </row>
    <row r="10" spans="1:3" ht="15.75" thickBot="1" x14ac:dyDescent="0.3">
      <c r="B10" s="41" t="s">
        <v>87</v>
      </c>
      <c r="C10" s="42">
        <f>889.1-677.6</f>
        <v>211.5</v>
      </c>
    </row>
    <row r="11" spans="1:3" ht="15.75" thickBot="1" x14ac:dyDescent="0.3">
      <c r="B11" s="34" t="s">
        <v>88</v>
      </c>
      <c r="C11" s="35">
        <v>889.13900000000001</v>
      </c>
    </row>
    <row r="12" spans="1:3" x14ac:dyDescent="0.25">
      <c r="B12" s="36"/>
      <c r="C12" s="37"/>
    </row>
    <row r="13" spans="1:3" x14ac:dyDescent="0.25">
      <c r="A13" s="14" t="s">
        <v>59</v>
      </c>
    </row>
    <row r="14" spans="1:3" x14ac:dyDescent="0.25">
      <c r="A14" s="14" t="s">
        <v>89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E4" sqref="E4"/>
    </sheetView>
  </sheetViews>
  <sheetFormatPr defaultRowHeight="15" x14ac:dyDescent="0.25"/>
  <cols>
    <col min="3" max="3" width="29.42578125" bestFit="1" customWidth="1"/>
    <col min="4" max="4" width="24.7109375" bestFit="1" customWidth="1"/>
    <col min="5" max="5" width="10.7109375" bestFit="1" customWidth="1"/>
    <col min="6" max="6" width="11.5703125" bestFit="1" customWidth="1"/>
    <col min="7" max="7" width="11.140625" bestFit="1" customWidth="1"/>
  </cols>
  <sheetData>
    <row r="1" spans="1:8" x14ac:dyDescent="0.25">
      <c r="A1" t="s">
        <v>122</v>
      </c>
      <c r="B1" s="15"/>
      <c r="C1" s="16"/>
      <c r="D1" s="16"/>
      <c r="E1" s="16"/>
      <c r="F1" s="16"/>
      <c r="G1" s="14"/>
      <c r="H1" s="14"/>
    </row>
    <row r="2" spans="1:8" x14ac:dyDescent="0.25">
      <c r="A2" s="14"/>
      <c r="B2" s="15"/>
      <c r="C2" s="16"/>
      <c r="D2" s="16"/>
      <c r="E2" s="16"/>
      <c r="F2" s="16"/>
      <c r="G2" s="14"/>
      <c r="H2" s="14"/>
    </row>
    <row r="3" spans="1:8" ht="15.75" thickBot="1" x14ac:dyDescent="0.3">
      <c r="A3" s="14"/>
      <c r="B3" s="15" t="s">
        <v>8</v>
      </c>
      <c r="C3" s="16"/>
      <c r="D3" s="16"/>
      <c r="E3" s="16"/>
      <c r="F3" s="16"/>
      <c r="G3" s="17" t="s">
        <v>56</v>
      </c>
      <c r="H3" s="14"/>
    </row>
    <row r="4" spans="1:8" ht="15.75" customHeight="1" thickBot="1" x14ac:dyDescent="0.3">
      <c r="A4" s="14"/>
      <c r="B4" s="18"/>
      <c r="C4" s="19" t="s">
        <v>91</v>
      </c>
      <c r="D4" s="20" t="s">
        <v>92</v>
      </c>
      <c r="E4" s="21" t="s">
        <v>93</v>
      </c>
      <c r="F4" s="22" t="s">
        <v>94</v>
      </c>
      <c r="G4" s="11" t="s">
        <v>95</v>
      </c>
      <c r="H4" s="14"/>
    </row>
    <row r="5" spans="1:8" ht="15.75" thickBot="1" x14ac:dyDescent="0.3">
      <c r="A5" s="14"/>
      <c r="B5" s="23" t="s">
        <v>7</v>
      </c>
      <c r="C5" s="107" t="s">
        <v>50</v>
      </c>
      <c r="D5" s="12" t="s">
        <v>51</v>
      </c>
      <c r="E5" s="108" t="s">
        <v>52</v>
      </c>
      <c r="F5" s="107" t="s">
        <v>53</v>
      </c>
      <c r="G5" s="13" t="s">
        <v>49</v>
      </c>
      <c r="H5" s="14"/>
    </row>
    <row r="6" spans="1:8" x14ac:dyDescent="0.25">
      <c r="A6" s="14"/>
      <c r="B6" s="14"/>
      <c r="C6" s="14"/>
      <c r="D6" s="14"/>
      <c r="E6" s="14"/>
      <c r="F6" s="14"/>
      <c r="G6" s="14"/>
      <c r="H6" s="14"/>
    </row>
    <row r="7" spans="1:8" x14ac:dyDescent="0.25">
      <c r="A7" s="14" t="s">
        <v>59</v>
      </c>
      <c r="B7" s="14"/>
      <c r="C7" s="14"/>
      <c r="D7" s="14"/>
      <c r="E7" s="14"/>
      <c r="F7" s="14"/>
      <c r="G7" s="14"/>
      <c r="H7" s="14"/>
    </row>
    <row r="8" spans="1:8" x14ac:dyDescent="0.25">
      <c r="A8" s="14" t="s">
        <v>58</v>
      </c>
      <c r="B8" s="14"/>
      <c r="C8" s="14"/>
      <c r="D8" s="14"/>
      <c r="E8" s="14"/>
      <c r="F8" s="14"/>
      <c r="G8" s="14"/>
      <c r="H8" s="14"/>
    </row>
    <row r="9" spans="1:8" x14ac:dyDescent="0.25">
      <c r="A9" s="14"/>
      <c r="B9" s="14"/>
      <c r="C9" s="14"/>
      <c r="D9" s="14"/>
      <c r="E9" s="14"/>
      <c r="F9" s="14"/>
      <c r="G9" s="14"/>
      <c r="H9" s="14"/>
    </row>
    <row r="10" spans="1:8" x14ac:dyDescent="0.25">
      <c r="A10" s="14"/>
      <c r="B10" s="14"/>
      <c r="C10" s="14"/>
      <c r="D10" s="14"/>
      <c r="E10" s="14"/>
      <c r="F10" s="14"/>
      <c r="G10" s="14"/>
      <c r="H10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20" workbookViewId="0">
      <selection activeCell="D3" sqref="D3:E3"/>
    </sheetView>
  </sheetViews>
  <sheetFormatPr defaultRowHeight="15" x14ac:dyDescent="0.25"/>
  <cols>
    <col min="2" max="2" width="16" bestFit="1" customWidth="1"/>
    <col min="3" max="3" width="11.85546875" bestFit="1" customWidth="1"/>
    <col min="5" max="5" width="9.140625" customWidth="1"/>
    <col min="6" max="6" width="15.28515625" bestFit="1" customWidth="1"/>
  </cols>
  <sheetData>
    <row r="1" spans="1:13" x14ac:dyDescent="0.25">
      <c r="A1" t="s">
        <v>123</v>
      </c>
    </row>
    <row r="2" spans="1:13" ht="15.75" thickBot="1" x14ac:dyDescent="0.3"/>
    <row r="3" spans="1:13" ht="15.75" thickBot="1" x14ac:dyDescent="0.3">
      <c r="B3" s="150"/>
      <c r="C3" s="146" t="s">
        <v>97</v>
      </c>
      <c r="D3" s="144" t="s">
        <v>96</v>
      </c>
      <c r="E3" s="145"/>
      <c r="F3" s="148" t="s">
        <v>98</v>
      </c>
      <c r="G3" s="141" t="s">
        <v>99</v>
      </c>
      <c r="H3" s="142"/>
      <c r="I3" s="142"/>
      <c r="J3" s="142"/>
      <c r="K3" s="142"/>
      <c r="L3" s="142"/>
      <c r="M3" s="143"/>
    </row>
    <row r="4" spans="1:13" ht="15.75" thickBot="1" x14ac:dyDescent="0.3">
      <c r="B4" s="151"/>
      <c r="C4" s="147"/>
      <c r="D4" s="109" t="s">
        <v>34</v>
      </c>
      <c r="E4" s="110" t="s">
        <v>35</v>
      </c>
      <c r="F4" s="149"/>
      <c r="G4" s="115" t="s">
        <v>36</v>
      </c>
      <c r="H4" s="116" t="s">
        <v>37</v>
      </c>
      <c r="I4" s="116" t="s">
        <v>38</v>
      </c>
      <c r="J4" s="116" t="s">
        <v>39</v>
      </c>
      <c r="K4" s="116" t="s">
        <v>40</v>
      </c>
      <c r="L4" s="116" t="s">
        <v>41</v>
      </c>
      <c r="M4" s="117" t="s">
        <v>94</v>
      </c>
    </row>
    <row r="5" spans="1:13" ht="15.75" thickBot="1" x14ac:dyDescent="0.3">
      <c r="B5" s="111" t="s">
        <v>7</v>
      </c>
      <c r="C5" s="112" t="s">
        <v>49</v>
      </c>
      <c r="D5" s="113">
        <v>48.212934085671641</v>
      </c>
      <c r="E5" s="114">
        <v>51.787065914328359</v>
      </c>
      <c r="F5" s="121">
        <v>31.875290083028208</v>
      </c>
      <c r="G5" s="118">
        <v>22.470614830751998</v>
      </c>
      <c r="H5" s="119">
        <v>14.531586174940026</v>
      </c>
      <c r="I5" s="119">
        <v>21.175316795236739</v>
      </c>
      <c r="J5" s="119">
        <v>23.556946664132379</v>
      </c>
      <c r="K5" s="119">
        <v>11.912085736875786</v>
      </c>
      <c r="L5" s="119">
        <v>6.3534497980630702</v>
      </c>
      <c r="M5" s="120">
        <v>0</v>
      </c>
    </row>
    <row r="6" spans="1:13" x14ac:dyDescent="0.25">
      <c r="B6" s="48" t="s">
        <v>60</v>
      </c>
      <c r="C6" s="75">
        <v>18.7</v>
      </c>
      <c r="D6" s="72">
        <v>50.68888176866389</v>
      </c>
      <c r="E6" s="69">
        <v>49.31111823133611</v>
      </c>
      <c r="F6" s="122">
        <v>31.101118133203695</v>
      </c>
      <c r="G6" s="72">
        <v>30.828794189896399</v>
      </c>
      <c r="H6" s="78">
        <v>10.311865854961017</v>
      </c>
      <c r="I6" s="78">
        <v>17.424970629071879</v>
      </c>
      <c r="J6" s="78">
        <v>20.714514578660687</v>
      </c>
      <c r="K6" s="78">
        <v>11.689629392288797</v>
      </c>
      <c r="L6" s="78">
        <v>9.030225355121221</v>
      </c>
      <c r="M6" s="79">
        <v>0</v>
      </c>
    </row>
    <row r="7" spans="1:13" x14ac:dyDescent="0.25">
      <c r="B7" s="39" t="s">
        <v>61</v>
      </c>
      <c r="C7" s="76">
        <v>0.9</v>
      </c>
      <c r="D7" s="73">
        <v>50.777777777777779</v>
      </c>
      <c r="E7" s="70">
        <v>49.222222222222221</v>
      </c>
      <c r="F7" s="123">
        <v>35.212765957446805</v>
      </c>
      <c r="G7" s="73">
        <v>5.1111111111111107</v>
      </c>
      <c r="H7" s="80">
        <v>19.777777777777779</v>
      </c>
      <c r="I7" s="80">
        <v>24.666666666666668</v>
      </c>
      <c r="J7" s="80">
        <v>20.666666666666668</v>
      </c>
      <c r="K7" s="80">
        <v>16.888888888888889</v>
      </c>
      <c r="L7" s="80">
        <v>12.888888888888889</v>
      </c>
      <c r="M7" s="81">
        <v>0</v>
      </c>
    </row>
    <row r="8" spans="1:13" x14ac:dyDescent="0.25">
      <c r="B8" s="39" t="s">
        <v>100</v>
      </c>
      <c r="C8" s="76">
        <v>5.0999999999999996</v>
      </c>
      <c r="D8" s="73">
        <v>45.265862818738881</v>
      </c>
      <c r="E8" s="70">
        <v>54.734137181261119</v>
      </c>
      <c r="F8" s="123">
        <v>36.667713567839193</v>
      </c>
      <c r="G8" s="73">
        <v>13.401858074718323</v>
      </c>
      <c r="H8" s="80">
        <v>13.559992093299071</v>
      </c>
      <c r="I8" s="80">
        <v>17.790077090334059</v>
      </c>
      <c r="J8" s="80">
        <v>29.432694208341569</v>
      </c>
      <c r="K8" s="80">
        <v>16.287803913816958</v>
      </c>
      <c r="L8" s="80">
        <v>9.5275746194900179</v>
      </c>
      <c r="M8" s="81">
        <v>0</v>
      </c>
    </row>
    <row r="9" spans="1:13" x14ac:dyDescent="0.25">
      <c r="B9" s="39" t="s">
        <v>69</v>
      </c>
      <c r="C9" s="76">
        <v>4.7</v>
      </c>
      <c r="D9" s="73">
        <v>49.54708236781125</v>
      </c>
      <c r="E9" s="70">
        <v>50.45291763218875</v>
      </c>
      <c r="F9" s="123">
        <v>24.371609403254972</v>
      </c>
      <c r="G9" s="73">
        <v>30.124289024647144</v>
      </c>
      <c r="H9" s="80">
        <v>21.339793553823469</v>
      </c>
      <c r="I9" s="80">
        <v>11.312407836528333</v>
      </c>
      <c r="J9" s="80">
        <v>15.420265430798398</v>
      </c>
      <c r="K9" s="80">
        <v>12.976616810617232</v>
      </c>
      <c r="L9" s="80">
        <v>8.8266273435854217</v>
      </c>
      <c r="M9" s="81">
        <v>0</v>
      </c>
    </row>
    <row r="10" spans="1:13" x14ac:dyDescent="0.25">
      <c r="B10" s="39" t="s">
        <v>63</v>
      </c>
      <c r="C10" s="76">
        <v>110.6</v>
      </c>
      <c r="D10" s="73">
        <v>47.495705632402135</v>
      </c>
      <c r="E10" s="70">
        <v>52.504294367597865</v>
      </c>
      <c r="F10" s="123">
        <v>31.153388429752066</v>
      </c>
      <c r="G10" s="73">
        <v>10.888708073411085</v>
      </c>
      <c r="H10" s="80">
        <v>25.164090046107948</v>
      </c>
      <c r="I10" s="80">
        <v>24.467046379170057</v>
      </c>
      <c r="J10" s="80">
        <v>23.001536931561343</v>
      </c>
      <c r="K10" s="80">
        <v>9.7812132718560711</v>
      </c>
      <c r="L10" s="80">
        <v>6.6974052978934999</v>
      </c>
      <c r="M10" s="81">
        <v>0</v>
      </c>
    </row>
    <row r="11" spans="1:13" x14ac:dyDescent="0.25">
      <c r="B11" s="39" t="s">
        <v>0</v>
      </c>
      <c r="C11" s="76">
        <v>1.6</v>
      </c>
      <c r="D11" s="73">
        <v>45.41511771995043</v>
      </c>
      <c r="E11" s="70">
        <v>54.58488228004957</v>
      </c>
      <c r="F11" s="123">
        <v>27.134615384615383</v>
      </c>
      <c r="G11" s="73">
        <v>29.491945477075589</v>
      </c>
      <c r="H11" s="80">
        <v>13.630731102850062</v>
      </c>
      <c r="I11" s="80">
        <v>28.810408921933085</v>
      </c>
      <c r="J11" s="80">
        <v>15.985130111524164</v>
      </c>
      <c r="K11" s="80">
        <v>7.3729863692688973</v>
      </c>
      <c r="L11" s="80">
        <v>4.7087980173482036</v>
      </c>
      <c r="M11" s="81">
        <v>0</v>
      </c>
    </row>
    <row r="12" spans="1:13" x14ac:dyDescent="0.25">
      <c r="B12" s="39" t="s">
        <v>70</v>
      </c>
      <c r="C12" s="76">
        <v>21.1</v>
      </c>
      <c r="D12" s="73">
        <v>48.843821076573164</v>
      </c>
      <c r="E12" s="70">
        <v>51.156178923426836</v>
      </c>
      <c r="F12" s="123">
        <v>32.513852435112277</v>
      </c>
      <c r="G12" s="73">
        <v>22.047952994692949</v>
      </c>
      <c r="H12" s="80">
        <v>14.234268385140258</v>
      </c>
      <c r="I12" s="80">
        <v>21.796815769522365</v>
      </c>
      <c r="J12" s="80">
        <v>28.620166793025017</v>
      </c>
      <c r="K12" s="80">
        <v>10.505117513267628</v>
      </c>
      <c r="L12" s="80">
        <v>2.7956785443517815</v>
      </c>
      <c r="M12" s="81">
        <v>0</v>
      </c>
    </row>
    <row r="13" spans="1:13" x14ac:dyDescent="0.25">
      <c r="B13" s="39" t="s">
        <v>64</v>
      </c>
      <c r="C13" s="76">
        <v>20.9</v>
      </c>
      <c r="D13" s="73">
        <v>56.252092000191269</v>
      </c>
      <c r="E13" s="70">
        <v>43.747907999808731</v>
      </c>
      <c r="F13" s="123">
        <v>36.409023668639051</v>
      </c>
      <c r="G13" s="73">
        <v>13.77133840195094</v>
      </c>
      <c r="H13" s="80">
        <v>15.33017740161622</v>
      </c>
      <c r="I13" s="80">
        <v>18.165734232295701</v>
      </c>
      <c r="J13" s="80">
        <v>18.294840529813992</v>
      </c>
      <c r="K13" s="80">
        <v>15.110218524362837</v>
      </c>
      <c r="L13" s="80">
        <v>19.32769090996031</v>
      </c>
      <c r="M13" s="81">
        <v>0</v>
      </c>
    </row>
    <row r="14" spans="1:13" x14ac:dyDescent="0.25">
      <c r="B14" s="39" t="s">
        <v>65</v>
      </c>
      <c r="C14" s="76">
        <v>205.9</v>
      </c>
      <c r="D14" s="73">
        <v>46.649990285603266</v>
      </c>
      <c r="E14" s="70">
        <v>53.350009714396734</v>
      </c>
      <c r="F14" s="123">
        <v>33.477512902433027</v>
      </c>
      <c r="G14" s="73">
        <v>20.633378667184768</v>
      </c>
      <c r="H14" s="80">
        <v>14.331163784728968</v>
      </c>
      <c r="I14" s="80">
        <v>18.646298814843597</v>
      </c>
      <c r="J14" s="80">
        <v>26.463473868272779</v>
      </c>
      <c r="K14" s="80">
        <v>14.090732465513891</v>
      </c>
      <c r="L14" s="80">
        <v>5.834952399455994</v>
      </c>
      <c r="M14" s="81">
        <v>0</v>
      </c>
    </row>
    <row r="15" spans="1:13" x14ac:dyDescent="0.25">
      <c r="B15" s="39" t="s">
        <v>66</v>
      </c>
      <c r="C15" s="76">
        <v>105.6</v>
      </c>
      <c r="D15" s="73">
        <v>48.92768882618617</v>
      </c>
      <c r="E15" s="70">
        <v>51.07231117381383</v>
      </c>
      <c r="F15" s="123">
        <v>26.574577644063876</v>
      </c>
      <c r="G15" s="73">
        <v>33.170158976641133</v>
      </c>
      <c r="H15" s="80">
        <v>14.252980220238038</v>
      </c>
      <c r="I15" s="80">
        <v>20.862015092838949</v>
      </c>
      <c r="J15" s="80">
        <v>18.946531203545018</v>
      </c>
      <c r="K15" s="80">
        <v>7.9156921969833256</v>
      </c>
      <c r="L15" s="80">
        <v>4.8526223097535341</v>
      </c>
      <c r="M15" s="81">
        <v>0</v>
      </c>
    </row>
    <row r="16" spans="1:13" x14ac:dyDescent="0.25">
      <c r="B16" s="39" t="s">
        <v>67</v>
      </c>
      <c r="C16" s="76">
        <v>0.7</v>
      </c>
      <c r="D16" s="73">
        <v>39.358600583090379</v>
      </c>
      <c r="E16" s="70">
        <v>60.641399416909621</v>
      </c>
      <c r="F16" s="123">
        <v>34.133333333333333</v>
      </c>
      <c r="G16" s="73">
        <v>10.204081632653061</v>
      </c>
      <c r="H16" s="80">
        <v>8.7463556851311957</v>
      </c>
      <c r="I16" s="80">
        <v>34.839650145772595</v>
      </c>
      <c r="J16" s="80">
        <v>25.510204081632654</v>
      </c>
      <c r="K16" s="80">
        <v>11.078717201166182</v>
      </c>
      <c r="L16" s="80">
        <v>9.6209912536443145</v>
      </c>
      <c r="M16" s="81">
        <v>0</v>
      </c>
    </row>
    <row r="17" spans="2:13" x14ac:dyDescent="0.25">
      <c r="B17" s="39" t="s">
        <v>85</v>
      </c>
      <c r="C17" s="76">
        <v>129.9</v>
      </c>
      <c r="D17" s="73">
        <v>50.90963683817472</v>
      </c>
      <c r="E17" s="70">
        <v>49.09036316182528</v>
      </c>
      <c r="F17" s="123">
        <v>31.724445646295294</v>
      </c>
      <c r="G17" s="73">
        <v>30.128496308329549</v>
      </c>
      <c r="H17" s="80">
        <v>12.383841339010063</v>
      </c>
      <c r="I17" s="80">
        <v>12.150561642042698</v>
      </c>
      <c r="J17" s="80">
        <v>21.447104021187648</v>
      </c>
      <c r="K17" s="80">
        <v>17.394350473873445</v>
      </c>
      <c r="L17" s="80">
        <v>6.495646215556599</v>
      </c>
      <c r="M17" s="81">
        <v>0</v>
      </c>
    </row>
    <row r="18" spans="2:13" x14ac:dyDescent="0.25">
      <c r="B18" s="39" t="s">
        <v>71</v>
      </c>
      <c r="C18" s="76">
        <v>2.2999999999999998</v>
      </c>
      <c r="D18" s="73">
        <v>43.873517786561266</v>
      </c>
      <c r="E18" s="70">
        <v>56.126482213438734</v>
      </c>
      <c r="F18" s="123">
        <v>35.590753424657535</v>
      </c>
      <c r="G18" s="73">
        <v>12.560386473429952</v>
      </c>
      <c r="H18" s="80">
        <v>17.654808959156785</v>
      </c>
      <c r="I18" s="80">
        <v>18.269653052261749</v>
      </c>
      <c r="J18" s="80">
        <v>22.310057092665787</v>
      </c>
      <c r="K18" s="80">
        <v>14.712340799297321</v>
      </c>
      <c r="L18" s="80">
        <v>14.492753623188406</v>
      </c>
      <c r="M18" s="81">
        <v>0</v>
      </c>
    </row>
    <row r="19" spans="2:13" x14ac:dyDescent="0.25">
      <c r="B19" s="39" t="s">
        <v>86</v>
      </c>
      <c r="C19" s="76">
        <v>2.1</v>
      </c>
      <c r="D19" s="73">
        <v>46.42690331620738</v>
      </c>
      <c r="E19" s="70">
        <v>53.57309668379262</v>
      </c>
      <c r="F19" s="123">
        <v>25.933476394849784</v>
      </c>
      <c r="G19" s="73">
        <v>20.737972909855209</v>
      </c>
      <c r="H19" s="80">
        <v>27.230266230733303</v>
      </c>
      <c r="I19" s="80">
        <v>18.916394208313871</v>
      </c>
      <c r="J19" s="80">
        <v>12.470808033629146</v>
      </c>
      <c r="K19" s="80">
        <v>9.528257823446987</v>
      </c>
      <c r="L19" s="80">
        <v>11.116300794021486</v>
      </c>
      <c r="M19" s="81">
        <v>0</v>
      </c>
    </row>
    <row r="20" spans="2:13" x14ac:dyDescent="0.25">
      <c r="B20" s="39" t="s">
        <v>72</v>
      </c>
      <c r="C20" s="76">
        <v>0.2</v>
      </c>
      <c r="D20" s="73">
        <v>49.180327868852459</v>
      </c>
      <c r="E20" s="70">
        <v>50.819672131147541</v>
      </c>
      <c r="F20" s="123">
        <v>38.382352941176471</v>
      </c>
      <c r="G20" s="73">
        <v>0</v>
      </c>
      <c r="H20" s="80">
        <v>19.125683060109289</v>
      </c>
      <c r="I20" s="80">
        <v>24.590163934426229</v>
      </c>
      <c r="J20" s="80">
        <v>22.404371584699454</v>
      </c>
      <c r="K20" s="80">
        <v>18.579234972677597</v>
      </c>
      <c r="L20" s="80">
        <v>15.300546448087431</v>
      </c>
      <c r="M20" s="81">
        <v>0</v>
      </c>
    </row>
    <row r="21" spans="2:13" x14ac:dyDescent="0.25">
      <c r="B21" s="39" t="s">
        <v>73</v>
      </c>
      <c r="C21" s="76">
        <v>3.2</v>
      </c>
      <c r="D21" s="73">
        <v>47.941359950093577</v>
      </c>
      <c r="E21" s="70">
        <v>52.058640049906423</v>
      </c>
      <c r="F21" s="123">
        <v>32.25</v>
      </c>
      <c r="G21" s="73">
        <v>0</v>
      </c>
      <c r="H21" s="80">
        <v>35.558328134747349</v>
      </c>
      <c r="I21" s="80">
        <v>19.588271990018715</v>
      </c>
      <c r="J21" s="80">
        <v>16.344354335620711</v>
      </c>
      <c r="K21" s="80">
        <v>12.22707423580786</v>
      </c>
      <c r="L21" s="80">
        <v>16.281971303805364</v>
      </c>
      <c r="M21" s="81">
        <v>0</v>
      </c>
    </row>
    <row r="22" spans="2:13" x14ac:dyDescent="0.25">
      <c r="B22" s="39" t="s">
        <v>74</v>
      </c>
      <c r="C22" s="76">
        <v>8.6999999999999993</v>
      </c>
      <c r="D22" s="73">
        <v>51.789594053744999</v>
      </c>
      <c r="E22" s="70">
        <v>48.210405946255001</v>
      </c>
      <c r="F22" s="123">
        <v>36.918410041841007</v>
      </c>
      <c r="G22" s="73">
        <v>9.0909090909090917</v>
      </c>
      <c r="H22" s="80">
        <v>10.325900514579759</v>
      </c>
      <c r="I22" s="80">
        <v>25.340194396798172</v>
      </c>
      <c r="J22" s="80">
        <v>25.591766723842195</v>
      </c>
      <c r="K22" s="80">
        <v>14.934248141795312</v>
      </c>
      <c r="L22" s="80">
        <v>14.716981132075471</v>
      </c>
      <c r="M22" s="81">
        <v>0</v>
      </c>
    </row>
    <row r="23" spans="2:13" x14ac:dyDescent="0.25">
      <c r="B23" s="39" t="s">
        <v>1</v>
      </c>
      <c r="C23" s="76">
        <v>0.3</v>
      </c>
      <c r="D23" s="73">
        <v>45.222929936305732</v>
      </c>
      <c r="E23" s="70">
        <v>54.777070063694268</v>
      </c>
      <c r="F23" s="123">
        <v>36.5</v>
      </c>
      <c r="G23" s="73">
        <v>22.29299363057325</v>
      </c>
      <c r="H23" s="80">
        <v>5.7324840764331206</v>
      </c>
      <c r="I23" s="80">
        <v>19.108280254777071</v>
      </c>
      <c r="J23" s="80">
        <v>18.789808917197451</v>
      </c>
      <c r="K23" s="80">
        <v>12.738853503184714</v>
      </c>
      <c r="L23" s="80">
        <v>21.337579617834393</v>
      </c>
      <c r="M23" s="81">
        <v>0</v>
      </c>
    </row>
    <row r="24" spans="2:13" x14ac:dyDescent="0.25">
      <c r="B24" s="39" t="s">
        <v>75</v>
      </c>
      <c r="C24" s="76">
        <v>32.700000000000003</v>
      </c>
      <c r="D24" s="73">
        <v>45.487375669472073</v>
      </c>
      <c r="E24" s="70">
        <v>54.512624330527927</v>
      </c>
      <c r="F24" s="123">
        <v>32.258238524911732</v>
      </c>
      <c r="G24" s="73">
        <v>20.752869166029075</v>
      </c>
      <c r="H24" s="80">
        <v>13.175210405508798</v>
      </c>
      <c r="I24" s="80">
        <v>24.627390971690897</v>
      </c>
      <c r="J24" s="80">
        <v>24.254016832440705</v>
      </c>
      <c r="K24" s="80">
        <v>10.879877582249426</v>
      </c>
      <c r="L24" s="80">
        <v>6.3106350420811017</v>
      </c>
      <c r="M24" s="81">
        <v>0</v>
      </c>
    </row>
    <row r="25" spans="2:13" x14ac:dyDescent="0.25">
      <c r="B25" s="39" t="s">
        <v>2</v>
      </c>
      <c r="C25" s="76">
        <v>7.6</v>
      </c>
      <c r="D25" s="73">
        <v>46.195508586525762</v>
      </c>
      <c r="E25" s="70">
        <v>53.804491413474238</v>
      </c>
      <c r="F25" s="123">
        <v>25.577557755775576</v>
      </c>
      <c r="G25" s="73">
        <v>32.245706737120209</v>
      </c>
      <c r="H25" s="80">
        <v>16.829590488771466</v>
      </c>
      <c r="I25" s="80">
        <v>21.07001321003963</v>
      </c>
      <c r="J25" s="80">
        <v>20.647291941875825</v>
      </c>
      <c r="K25" s="80">
        <v>6.9220607661822982</v>
      </c>
      <c r="L25" s="80">
        <v>2.2853368560105682</v>
      </c>
      <c r="M25" s="81">
        <v>0</v>
      </c>
    </row>
    <row r="26" spans="2:13" x14ac:dyDescent="0.25">
      <c r="B26" s="39" t="s">
        <v>25</v>
      </c>
      <c r="C26" s="76">
        <v>4.0999999999999996</v>
      </c>
      <c r="D26" s="73">
        <v>44.733611588509696</v>
      </c>
      <c r="E26" s="70">
        <v>55.266388411490304</v>
      </c>
      <c r="F26" s="123">
        <v>34.680293501048219</v>
      </c>
      <c r="G26" s="73">
        <v>10.802848023569851</v>
      </c>
      <c r="H26" s="80">
        <v>16.916277927817333</v>
      </c>
      <c r="I26" s="80">
        <v>23.029707832064815</v>
      </c>
      <c r="J26" s="80">
        <v>23.938129143137736</v>
      </c>
      <c r="K26" s="80">
        <v>15.0748833783452</v>
      </c>
      <c r="L26" s="80">
        <v>10.238153695065062</v>
      </c>
      <c r="M26" s="81">
        <v>0</v>
      </c>
    </row>
    <row r="27" spans="2:13" x14ac:dyDescent="0.25">
      <c r="B27" s="39" t="s">
        <v>76</v>
      </c>
      <c r="C27" s="76">
        <v>21.1</v>
      </c>
      <c r="D27" s="73">
        <v>46.525279303162279</v>
      </c>
      <c r="E27" s="70">
        <v>53.474720696837721</v>
      </c>
      <c r="F27" s="123">
        <v>33.943031171623076</v>
      </c>
      <c r="G27" s="73">
        <v>10.902291232721076</v>
      </c>
      <c r="H27" s="80">
        <v>17.430410907025184</v>
      </c>
      <c r="I27" s="80">
        <v>24.460329483052451</v>
      </c>
      <c r="J27" s="80">
        <v>26.832039386479835</v>
      </c>
      <c r="K27" s="80">
        <v>14.590039765195986</v>
      </c>
      <c r="L27" s="80">
        <v>5.7848892255254682</v>
      </c>
      <c r="M27" s="81">
        <v>0</v>
      </c>
    </row>
    <row r="28" spans="2:13" x14ac:dyDescent="0.25">
      <c r="B28" s="39" t="s">
        <v>42</v>
      </c>
      <c r="C28" s="76">
        <v>2.4</v>
      </c>
      <c r="D28" s="73">
        <v>57.914262159934047</v>
      </c>
      <c r="E28" s="70">
        <v>42.085737840065953</v>
      </c>
      <c r="F28" s="123">
        <v>32.436708860759495</v>
      </c>
      <c r="G28" s="73">
        <v>10.263808738664467</v>
      </c>
      <c r="H28" s="80">
        <v>14.138499587798846</v>
      </c>
      <c r="I28" s="80">
        <v>35.614179719703216</v>
      </c>
      <c r="J28" s="80">
        <v>23.083264633140974</v>
      </c>
      <c r="K28" s="80">
        <v>12.077493816982688</v>
      </c>
      <c r="L28" s="80">
        <v>4.8227535037098104</v>
      </c>
      <c r="M28" s="81">
        <v>0</v>
      </c>
    </row>
    <row r="29" spans="2:13" x14ac:dyDescent="0.25">
      <c r="B29" s="39" t="s">
        <v>77</v>
      </c>
      <c r="C29" s="76">
        <v>1.1000000000000001</v>
      </c>
      <c r="D29" s="73">
        <v>58.467360454115422</v>
      </c>
      <c r="E29" s="70">
        <v>41.532639545884578</v>
      </c>
      <c r="F29" s="123">
        <v>30.671428571428571</v>
      </c>
      <c r="G29" s="73">
        <v>25.44938505203406</v>
      </c>
      <c r="H29" s="80">
        <v>12.015137180700094</v>
      </c>
      <c r="I29" s="80">
        <v>26.868495742667928</v>
      </c>
      <c r="J29" s="80">
        <v>25.260170293282876</v>
      </c>
      <c r="K29" s="80">
        <v>9.0823084200567639</v>
      </c>
      <c r="L29" s="80">
        <v>1.3245033112582782</v>
      </c>
      <c r="M29" s="81">
        <v>0</v>
      </c>
    </row>
    <row r="30" spans="2:13" x14ac:dyDescent="0.25">
      <c r="B30" s="39" t="s">
        <v>78</v>
      </c>
      <c r="C30" s="76">
        <v>0.2</v>
      </c>
      <c r="D30" s="73">
        <v>47.435897435897438</v>
      </c>
      <c r="E30" s="70">
        <v>52.564102564102562</v>
      </c>
      <c r="F30" s="123">
        <v>36.022727272727273</v>
      </c>
      <c r="G30" s="73">
        <v>13.247863247863247</v>
      </c>
      <c r="H30" s="80">
        <v>10.256410256410257</v>
      </c>
      <c r="I30" s="80">
        <v>22.649572649572651</v>
      </c>
      <c r="J30" s="80">
        <v>32.905982905982903</v>
      </c>
      <c r="K30" s="80">
        <v>12.393162393162394</v>
      </c>
      <c r="L30" s="80">
        <v>8.5470085470085468</v>
      </c>
      <c r="M30" s="81">
        <v>0</v>
      </c>
    </row>
    <row r="31" spans="2:13" x14ac:dyDescent="0.25">
      <c r="B31" s="39" t="s">
        <v>79</v>
      </c>
      <c r="C31" s="76">
        <v>8.3000000000000007</v>
      </c>
      <c r="D31" s="73">
        <v>45.980629539951572</v>
      </c>
      <c r="E31" s="70">
        <v>54.019370460048428</v>
      </c>
      <c r="F31" s="123">
        <v>29.575835475578408</v>
      </c>
      <c r="G31" s="73">
        <v>26.198547215496369</v>
      </c>
      <c r="H31" s="80">
        <v>15.181598062953995</v>
      </c>
      <c r="I31" s="80">
        <v>25.012106537530265</v>
      </c>
      <c r="J31" s="80">
        <v>19.188861985472155</v>
      </c>
      <c r="K31" s="80">
        <v>8.4019370460048428</v>
      </c>
      <c r="L31" s="80">
        <v>6.0169491525423728</v>
      </c>
      <c r="M31" s="81">
        <v>0</v>
      </c>
    </row>
    <row r="32" spans="2:13" x14ac:dyDescent="0.25">
      <c r="B32" s="39" t="s">
        <v>80</v>
      </c>
      <c r="C32" s="76">
        <v>43.5</v>
      </c>
      <c r="D32" s="73">
        <v>45.054010572282237</v>
      </c>
      <c r="E32" s="70">
        <v>54.945989427717763</v>
      </c>
      <c r="F32" s="123">
        <v>31.513984257243344</v>
      </c>
      <c r="G32" s="73">
        <v>22.256952424729946</v>
      </c>
      <c r="H32" s="80">
        <v>14.224316249138129</v>
      </c>
      <c r="I32" s="80">
        <v>23.086646747874052</v>
      </c>
      <c r="J32" s="80">
        <v>21.723741668581937</v>
      </c>
      <c r="K32" s="80">
        <v>11.025051712250058</v>
      </c>
      <c r="L32" s="80">
        <v>7.6832911974258788</v>
      </c>
      <c r="M32" s="81">
        <v>0</v>
      </c>
    </row>
    <row r="33" spans="1:13" x14ac:dyDescent="0.25">
      <c r="B33" s="39" t="s">
        <v>90</v>
      </c>
      <c r="C33" s="76">
        <v>125.6</v>
      </c>
      <c r="D33" s="73">
        <v>48.406512479598739</v>
      </c>
      <c r="E33" s="70">
        <v>51.593487520401261</v>
      </c>
      <c r="F33" s="123">
        <v>32.366241557559519</v>
      </c>
      <c r="G33" s="73">
        <v>23.202101827156561</v>
      </c>
      <c r="H33" s="80">
        <v>7.5339357509653277</v>
      </c>
      <c r="I33" s="80">
        <v>30.378567732176268</v>
      </c>
      <c r="J33" s="80">
        <v>26.565821424306357</v>
      </c>
      <c r="K33" s="80">
        <v>7.7902949723339043</v>
      </c>
      <c r="L33" s="80">
        <v>4.5292782930615818</v>
      </c>
      <c r="M33" s="81">
        <v>0</v>
      </c>
    </row>
    <row r="34" spans="1:13" x14ac:dyDescent="0.25">
      <c r="B34" s="39" t="s">
        <v>81</v>
      </c>
      <c r="C34" s="76">
        <v>0.6</v>
      </c>
      <c r="D34" s="73">
        <v>40</v>
      </c>
      <c r="E34" s="70">
        <v>60</v>
      </c>
      <c r="F34" s="123">
        <v>31.628440366972477</v>
      </c>
      <c r="G34" s="73">
        <v>25.54621848739496</v>
      </c>
      <c r="H34" s="80">
        <v>10.420168067226891</v>
      </c>
      <c r="I34" s="80">
        <v>26.386554621848738</v>
      </c>
      <c r="J34" s="80">
        <v>24.369747899159663</v>
      </c>
      <c r="K34" s="80">
        <v>8.5714285714285712</v>
      </c>
      <c r="L34" s="80">
        <v>4.7058823529411766</v>
      </c>
      <c r="M34" s="81">
        <v>0</v>
      </c>
    </row>
    <row r="35" spans="1:13" x14ac:dyDescent="0.25">
      <c r="B35" s="39" t="s">
        <v>6</v>
      </c>
      <c r="C35" s="76">
        <v>0.1</v>
      </c>
      <c r="D35" s="73">
        <v>47.368421052631582</v>
      </c>
      <c r="E35" s="70">
        <v>52.631578947368418</v>
      </c>
      <c r="F35" s="123">
        <v>22.894736842105264</v>
      </c>
      <c r="G35" s="73">
        <v>21.05263157894737</v>
      </c>
      <c r="H35" s="80">
        <v>35.964912280701753</v>
      </c>
      <c r="I35" s="80">
        <v>17.543859649122808</v>
      </c>
      <c r="J35" s="80">
        <v>13.157894736842104</v>
      </c>
      <c r="K35" s="80">
        <v>3.5087719298245612</v>
      </c>
      <c r="L35" s="80">
        <v>8.7719298245614041</v>
      </c>
      <c r="M35" s="81">
        <v>0</v>
      </c>
    </row>
    <row r="36" spans="1:13" x14ac:dyDescent="0.25">
      <c r="B36" s="39" t="s">
        <v>101</v>
      </c>
      <c r="C36" s="76">
        <v>15.9</v>
      </c>
      <c r="D36" s="73">
        <v>45.499810916425062</v>
      </c>
      <c r="E36" s="70">
        <v>54.500189083574938</v>
      </c>
      <c r="F36" s="123">
        <v>27.290852228303361</v>
      </c>
      <c r="G36" s="73">
        <v>27.858313374511535</v>
      </c>
      <c r="H36" s="80">
        <v>18.44825412832472</v>
      </c>
      <c r="I36" s="80">
        <v>21.309718895751921</v>
      </c>
      <c r="J36" s="80">
        <v>20.597504096810791</v>
      </c>
      <c r="K36" s="80">
        <v>8.0108407916299011</v>
      </c>
      <c r="L36" s="80">
        <v>3.7753687129711331</v>
      </c>
      <c r="M36" s="81">
        <v>0</v>
      </c>
    </row>
    <row r="37" spans="1:13" ht="15.75" thickBot="1" x14ac:dyDescent="0.3">
      <c r="B37" s="41" t="s">
        <v>84</v>
      </c>
      <c r="C37" s="77">
        <v>32.799999999999997</v>
      </c>
      <c r="D37" s="74">
        <v>47.12510659032769</v>
      </c>
      <c r="E37" s="71">
        <v>52.87489340967231</v>
      </c>
      <c r="F37" s="124">
        <v>34.219219219219219</v>
      </c>
      <c r="G37" s="74">
        <v>19.393348763552197</v>
      </c>
      <c r="H37" s="82">
        <v>17.885856986234622</v>
      </c>
      <c r="I37" s="82">
        <v>14.146059203313436</v>
      </c>
      <c r="J37" s="82">
        <v>23.605189426239495</v>
      </c>
      <c r="K37" s="82">
        <v>16.643318309172859</v>
      </c>
      <c r="L37" s="82">
        <v>8.3262273114873917</v>
      </c>
      <c r="M37" s="67">
        <v>0</v>
      </c>
    </row>
    <row r="39" spans="1:13" x14ac:dyDescent="0.25">
      <c r="A39" s="14" t="s">
        <v>59</v>
      </c>
    </row>
    <row r="40" spans="1:13" x14ac:dyDescent="0.25">
      <c r="A40" s="14" t="s">
        <v>58</v>
      </c>
    </row>
  </sheetData>
  <mergeCells count="5">
    <mergeCell ref="G3:M3"/>
    <mergeCell ref="D3:E3"/>
    <mergeCell ref="C3:C4"/>
    <mergeCell ref="F3:F4"/>
    <mergeCell ref="B3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C3" sqref="C3"/>
    </sheetView>
  </sheetViews>
  <sheetFormatPr defaultRowHeight="15" x14ac:dyDescent="0.25"/>
  <cols>
    <col min="5" max="5" width="15.42578125" bestFit="1" customWidth="1"/>
    <col min="7" max="7" width="15.42578125" bestFit="1" customWidth="1"/>
    <col min="9" max="9" width="15.42578125" bestFit="1" customWidth="1"/>
    <col min="11" max="11" width="15.42578125" bestFit="1" customWidth="1"/>
  </cols>
  <sheetData>
    <row r="1" spans="1:13" x14ac:dyDescent="0.25">
      <c r="A1" t="s">
        <v>102</v>
      </c>
    </row>
    <row r="2" spans="1:13" ht="15.75" thickBot="1" x14ac:dyDescent="0.3"/>
    <row r="3" spans="1:13" ht="15.75" thickBot="1" x14ac:dyDescent="0.3">
      <c r="B3" s="155" t="s">
        <v>103</v>
      </c>
      <c r="C3" s="55" t="s">
        <v>104</v>
      </c>
      <c r="D3" s="55" t="s">
        <v>105</v>
      </c>
      <c r="E3" s="152" t="s">
        <v>106</v>
      </c>
      <c r="F3" s="153"/>
      <c r="G3" s="153"/>
      <c r="H3" s="153"/>
      <c r="I3" s="153"/>
      <c r="J3" s="153"/>
      <c r="K3" s="153"/>
      <c r="L3" s="153"/>
      <c r="M3" s="154"/>
    </row>
    <row r="4" spans="1:13" ht="15.75" thickBot="1" x14ac:dyDescent="0.3">
      <c r="B4" s="156"/>
      <c r="C4" s="56"/>
      <c r="D4" s="55" t="s">
        <v>10</v>
      </c>
      <c r="E4" s="57" t="s">
        <v>107</v>
      </c>
      <c r="F4" s="58" t="s">
        <v>9</v>
      </c>
      <c r="G4" s="59" t="s">
        <v>107</v>
      </c>
      <c r="H4" s="63" t="s">
        <v>9</v>
      </c>
      <c r="I4" s="57" t="s">
        <v>108</v>
      </c>
      <c r="J4" s="58" t="s">
        <v>9</v>
      </c>
      <c r="K4" s="59" t="s">
        <v>107</v>
      </c>
      <c r="L4" s="63" t="s">
        <v>9</v>
      </c>
      <c r="M4" s="55" t="s">
        <v>109</v>
      </c>
    </row>
    <row r="5" spans="1:13" x14ac:dyDescent="0.25">
      <c r="B5" s="125">
        <v>1</v>
      </c>
      <c r="C5" s="126" t="s">
        <v>11</v>
      </c>
      <c r="D5" s="127">
        <v>92.698999999999998</v>
      </c>
      <c r="E5" s="62" t="s">
        <v>65</v>
      </c>
      <c r="F5" s="54">
        <v>37.547330607665671</v>
      </c>
      <c r="G5" s="43" t="s">
        <v>85</v>
      </c>
      <c r="H5" s="64">
        <v>31.31101737882825</v>
      </c>
      <c r="I5" s="62" t="s">
        <v>66</v>
      </c>
      <c r="J5" s="54">
        <v>19.472701970895049</v>
      </c>
      <c r="K5" s="43" t="s">
        <v>75</v>
      </c>
      <c r="L5" s="64">
        <v>4.604148912070249</v>
      </c>
      <c r="M5" s="60">
        <v>7.0648011305407818</v>
      </c>
    </row>
    <row r="6" spans="1:13" x14ac:dyDescent="0.25">
      <c r="B6" s="134">
        <v>2</v>
      </c>
      <c r="C6" s="135" t="s">
        <v>12</v>
      </c>
      <c r="D6" s="136">
        <v>41.003</v>
      </c>
      <c r="E6" s="137" t="s">
        <v>85</v>
      </c>
      <c r="F6" s="138">
        <v>51.576713898983009</v>
      </c>
      <c r="G6" s="139" t="s">
        <v>64</v>
      </c>
      <c r="H6" s="140">
        <v>44.896714874521379</v>
      </c>
      <c r="I6" s="137" t="s">
        <v>5</v>
      </c>
      <c r="J6" s="138">
        <v>0.88286222959295668</v>
      </c>
      <c r="K6" s="139" t="s">
        <v>60</v>
      </c>
      <c r="L6" s="140">
        <v>0.62434456015413509</v>
      </c>
      <c r="M6" s="136">
        <v>2.0193644367485306</v>
      </c>
    </row>
    <row r="7" spans="1:13" x14ac:dyDescent="0.25">
      <c r="B7" s="128">
        <v>3</v>
      </c>
      <c r="C7" s="129" t="s">
        <v>13</v>
      </c>
      <c r="D7" s="130">
        <v>37.463000000000001</v>
      </c>
      <c r="E7" s="50" t="s">
        <v>63</v>
      </c>
      <c r="F7" s="51">
        <v>60.003203160451648</v>
      </c>
      <c r="G7" s="53" t="s">
        <v>66</v>
      </c>
      <c r="H7" s="65">
        <v>15.575367696126847</v>
      </c>
      <c r="I7" s="50" t="s">
        <v>75</v>
      </c>
      <c r="J7" s="51">
        <v>8.410965485946134</v>
      </c>
      <c r="K7" s="53" t="s">
        <v>5</v>
      </c>
      <c r="L7" s="65">
        <v>4.919520593652404</v>
      </c>
      <c r="M7" s="61">
        <v>11.090943063822973</v>
      </c>
    </row>
    <row r="8" spans="1:13" x14ac:dyDescent="0.25">
      <c r="B8" s="128">
        <v>4</v>
      </c>
      <c r="C8" s="129" t="s">
        <v>14</v>
      </c>
      <c r="D8" s="130">
        <v>35.261000000000003</v>
      </c>
      <c r="E8" s="50" t="s">
        <v>5</v>
      </c>
      <c r="F8" s="51">
        <v>63.594339355094867</v>
      </c>
      <c r="G8" s="53" t="s">
        <v>85</v>
      </c>
      <c r="H8" s="65">
        <v>14.222512123876237</v>
      </c>
      <c r="I8" s="50" t="s">
        <v>70</v>
      </c>
      <c r="J8" s="51">
        <v>8.3349876634241795</v>
      </c>
      <c r="K8" s="53" t="s">
        <v>63</v>
      </c>
      <c r="L8" s="65">
        <v>3.7009727460934179</v>
      </c>
      <c r="M8" s="61">
        <v>10.147188111511301</v>
      </c>
    </row>
    <row r="9" spans="1:13" x14ac:dyDescent="0.25">
      <c r="B9" s="128">
        <v>5</v>
      </c>
      <c r="C9" s="129" t="s">
        <v>15</v>
      </c>
      <c r="D9" s="130">
        <v>34.808</v>
      </c>
      <c r="E9" s="50" t="s">
        <v>65</v>
      </c>
      <c r="F9" s="51">
        <v>94.104803493449779</v>
      </c>
      <c r="G9" s="53" t="s">
        <v>85</v>
      </c>
      <c r="H9" s="65">
        <v>3.3957710871064126</v>
      </c>
      <c r="I9" s="50" t="s">
        <v>63</v>
      </c>
      <c r="J9" s="51">
        <v>0.60618248678464726</v>
      </c>
      <c r="K9" s="53" t="s">
        <v>5</v>
      </c>
      <c r="L9" s="65">
        <v>0.48552056998391174</v>
      </c>
      <c r="M9" s="61">
        <v>1.4077223626752471</v>
      </c>
    </row>
    <row r="10" spans="1:13" x14ac:dyDescent="0.25">
      <c r="B10" s="128">
        <v>6</v>
      </c>
      <c r="C10" s="129" t="s">
        <v>16</v>
      </c>
      <c r="D10" s="130">
        <v>27.843</v>
      </c>
      <c r="E10" s="50" t="s">
        <v>65</v>
      </c>
      <c r="F10" s="51">
        <v>90.198613655137734</v>
      </c>
      <c r="G10" s="53" t="s">
        <v>85</v>
      </c>
      <c r="H10" s="65">
        <v>2.6038860754947382</v>
      </c>
      <c r="I10" s="50" t="s">
        <v>66</v>
      </c>
      <c r="J10" s="51">
        <v>2.1585317674101212</v>
      </c>
      <c r="K10" s="53" t="s">
        <v>5</v>
      </c>
      <c r="L10" s="65">
        <v>1.9681787163739539</v>
      </c>
      <c r="M10" s="61">
        <v>3.0707897855834503</v>
      </c>
    </row>
    <row r="11" spans="1:13" x14ac:dyDescent="0.25">
      <c r="B11" s="128">
        <v>7</v>
      </c>
      <c r="C11" s="129" t="s">
        <v>17</v>
      </c>
      <c r="D11" s="130">
        <v>25.113</v>
      </c>
      <c r="E11" s="50" t="s">
        <v>5</v>
      </c>
      <c r="F11" s="51">
        <v>51.738143590968818</v>
      </c>
      <c r="G11" s="53" t="s">
        <v>85</v>
      </c>
      <c r="H11" s="65">
        <v>16.788117707960019</v>
      </c>
      <c r="I11" s="50" t="s">
        <v>65</v>
      </c>
      <c r="J11" s="51">
        <v>13.244136503006413</v>
      </c>
      <c r="K11" s="53" t="s">
        <v>63</v>
      </c>
      <c r="L11" s="65">
        <v>5.1965117668140008</v>
      </c>
      <c r="M11" s="61">
        <v>13.033090431250747</v>
      </c>
    </row>
    <row r="12" spans="1:13" x14ac:dyDescent="0.25">
      <c r="B12" s="128">
        <v>8</v>
      </c>
      <c r="C12" s="129" t="s">
        <v>3</v>
      </c>
      <c r="D12" s="130">
        <v>24.291</v>
      </c>
      <c r="E12" s="50" t="s">
        <v>85</v>
      </c>
      <c r="F12" s="51">
        <v>26.520110328928411</v>
      </c>
      <c r="G12" s="53" t="s">
        <v>74</v>
      </c>
      <c r="H12" s="65">
        <v>25.523856572393065</v>
      </c>
      <c r="I12" s="50" t="s">
        <v>63</v>
      </c>
      <c r="J12" s="51">
        <v>10.678852249804455</v>
      </c>
      <c r="K12" s="53" t="s">
        <v>65</v>
      </c>
      <c r="L12" s="65">
        <v>6.6197357045819443</v>
      </c>
      <c r="M12" s="61">
        <v>30.657445144292122</v>
      </c>
    </row>
    <row r="13" spans="1:13" x14ac:dyDescent="0.25">
      <c r="B13" s="128">
        <v>9</v>
      </c>
      <c r="C13" s="129" t="s">
        <v>18</v>
      </c>
      <c r="D13" s="130">
        <v>21.41</v>
      </c>
      <c r="E13" s="50" t="s">
        <v>65</v>
      </c>
      <c r="F13" s="51">
        <v>97.594581971041578</v>
      </c>
      <c r="G13" s="53" t="s">
        <v>85</v>
      </c>
      <c r="H13" s="65">
        <v>0.53713218122372719</v>
      </c>
      <c r="I13" s="50" t="s">
        <v>65</v>
      </c>
      <c r="J13" s="51">
        <v>0.50910789350770669</v>
      </c>
      <c r="K13" s="53" t="s">
        <v>5</v>
      </c>
      <c r="L13" s="65">
        <v>0.39701074264362446</v>
      </c>
      <c r="M13" s="61">
        <v>0.96216721158337226</v>
      </c>
    </row>
    <row r="14" spans="1:13" x14ac:dyDescent="0.25">
      <c r="B14" s="128">
        <v>10</v>
      </c>
      <c r="C14" s="129" t="s">
        <v>19</v>
      </c>
      <c r="D14" s="130">
        <v>20.888000000000002</v>
      </c>
      <c r="E14" s="50" t="s">
        <v>65</v>
      </c>
      <c r="F14" s="51">
        <v>79.476254308693981</v>
      </c>
      <c r="G14" s="53" t="s">
        <v>85</v>
      </c>
      <c r="H14" s="65">
        <v>15.013404825737265</v>
      </c>
      <c r="I14" s="50" t="s">
        <v>66</v>
      </c>
      <c r="J14" s="51">
        <v>1.546342397548832</v>
      </c>
      <c r="K14" s="53" t="s">
        <v>63</v>
      </c>
      <c r="L14" s="65">
        <v>1.1489850631941785</v>
      </c>
      <c r="M14" s="61">
        <v>2.8150134048257374</v>
      </c>
    </row>
    <row r="15" spans="1:13" x14ac:dyDescent="0.25">
      <c r="B15" s="128">
        <v>11</v>
      </c>
      <c r="C15" s="129" t="s">
        <v>20</v>
      </c>
      <c r="D15" s="130">
        <v>20.443000000000001</v>
      </c>
      <c r="E15" s="50" t="s">
        <v>66</v>
      </c>
      <c r="F15" s="51">
        <v>74.069363596341049</v>
      </c>
      <c r="G15" s="53" t="s">
        <v>65</v>
      </c>
      <c r="H15" s="65">
        <v>9.3821846108692455</v>
      </c>
      <c r="I15" s="50" t="s">
        <v>85</v>
      </c>
      <c r="J15" s="51">
        <v>7.0097343834075234</v>
      </c>
      <c r="K15" s="53" t="s">
        <v>5</v>
      </c>
      <c r="L15" s="65">
        <v>2.661057574719953</v>
      </c>
      <c r="M15" s="61">
        <v>6.8776598346622322</v>
      </c>
    </row>
    <row r="16" spans="1:13" x14ac:dyDescent="0.25">
      <c r="B16" s="128">
        <v>12</v>
      </c>
      <c r="C16" s="129" t="s">
        <v>21</v>
      </c>
      <c r="D16" s="130">
        <v>19.841999999999999</v>
      </c>
      <c r="E16" s="50" t="s">
        <v>63</v>
      </c>
      <c r="F16" s="51">
        <v>24.674931962503781</v>
      </c>
      <c r="G16" s="53" t="s">
        <v>66</v>
      </c>
      <c r="H16" s="65">
        <v>15.321036185868362</v>
      </c>
      <c r="I16" s="50" t="s">
        <v>79</v>
      </c>
      <c r="J16" s="51">
        <v>11.677250277189799</v>
      </c>
      <c r="K16" s="53" t="s">
        <v>5</v>
      </c>
      <c r="L16" s="65">
        <v>8.0183449249067635</v>
      </c>
      <c r="M16" s="61">
        <v>40.308436649531302</v>
      </c>
    </row>
    <row r="17" spans="2:13" x14ac:dyDescent="0.25">
      <c r="B17" s="128">
        <v>13</v>
      </c>
      <c r="C17" s="129" t="s">
        <v>22</v>
      </c>
      <c r="D17" s="130">
        <v>17.62</v>
      </c>
      <c r="E17" s="50" t="s">
        <v>65</v>
      </c>
      <c r="F17" s="51">
        <v>41.390465380249715</v>
      </c>
      <c r="G17" s="53" t="s">
        <v>63</v>
      </c>
      <c r="H17" s="65">
        <v>18.024971623155505</v>
      </c>
      <c r="I17" s="50" t="s">
        <v>75</v>
      </c>
      <c r="J17" s="51">
        <v>14.131668558456301</v>
      </c>
      <c r="K17" s="53" t="s">
        <v>5</v>
      </c>
      <c r="L17" s="65">
        <v>9.301929625425652</v>
      </c>
      <c r="M17" s="61">
        <v>17.150964812712825</v>
      </c>
    </row>
    <row r="18" spans="2:13" x14ac:dyDescent="0.25">
      <c r="B18" s="128">
        <v>14</v>
      </c>
      <c r="C18" s="129" t="s">
        <v>23</v>
      </c>
      <c r="D18" s="130">
        <v>17.617000000000001</v>
      </c>
      <c r="E18" s="50" t="s">
        <v>5</v>
      </c>
      <c r="F18" s="51">
        <v>45.825055344269735</v>
      </c>
      <c r="G18" s="53" t="s">
        <v>70</v>
      </c>
      <c r="H18" s="65">
        <v>18.692172333541464</v>
      </c>
      <c r="I18" s="50" t="s">
        <v>85</v>
      </c>
      <c r="J18" s="51">
        <v>12.584435488448658</v>
      </c>
      <c r="K18" s="53" t="s">
        <v>65</v>
      </c>
      <c r="L18" s="65">
        <v>9.6327411023443261</v>
      </c>
      <c r="M18" s="61">
        <v>13.265595731395811</v>
      </c>
    </row>
    <row r="19" spans="2:13" x14ac:dyDescent="0.25">
      <c r="B19" s="128">
        <v>15</v>
      </c>
      <c r="C19" s="129" t="s">
        <v>24</v>
      </c>
      <c r="D19" s="130">
        <v>17.469000000000001</v>
      </c>
      <c r="E19" s="50" t="s">
        <v>63</v>
      </c>
      <c r="F19" s="51">
        <v>20.247295208655334</v>
      </c>
      <c r="G19" s="53" t="s">
        <v>76</v>
      </c>
      <c r="H19" s="65">
        <v>18.947850477989579</v>
      </c>
      <c r="I19" s="50" t="s">
        <v>68</v>
      </c>
      <c r="J19" s="51">
        <v>11.70645142824432</v>
      </c>
      <c r="K19" s="53" t="s">
        <v>76</v>
      </c>
      <c r="L19" s="65">
        <v>9.9776747381075044</v>
      </c>
      <c r="M19" s="61">
        <v>39.120728147003263</v>
      </c>
    </row>
    <row r="20" spans="2:13" x14ac:dyDescent="0.25">
      <c r="B20" s="128">
        <v>16</v>
      </c>
      <c r="C20" s="129" t="s">
        <v>25</v>
      </c>
      <c r="D20" s="130">
        <v>16.091999999999999</v>
      </c>
      <c r="E20" s="50" t="s">
        <v>63</v>
      </c>
      <c r="F20" s="51">
        <v>37.136465324384787</v>
      </c>
      <c r="G20" s="53" t="s">
        <v>5</v>
      </c>
      <c r="H20" s="65">
        <v>19.643301019139944</v>
      </c>
      <c r="I20" s="50" t="s">
        <v>65</v>
      </c>
      <c r="J20" s="51">
        <v>15.069599801143424</v>
      </c>
      <c r="K20" s="53" t="s">
        <v>85</v>
      </c>
      <c r="L20" s="65">
        <v>6.8356947551578422</v>
      </c>
      <c r="M20" s="61">
        <v>21.314939100173998</v>
      </c>
    </row>
    <row r="21" spans="2:13" x14ac:dyDescent="0.25">
      <c r="B21" s="128">
        <v>17</v>
      </c>
      <c r="C21" s="129" t="s">
        <v>110</v>
      </c>
      <c r="D21" s="130">
        <v>16.077999999999999</v>
      </c>
      <c r="E21" s="50" t="s">
        <v>65</v>
      </c>
      <c r="F21" s="51">
        <v>87.759671600945381</v>
      </c>
      <c r="G21" s="53" t="s">
        <v>85</v>
      </c>
      <c r="H21" s="65">
        <v>7.7621594725712155</v>
      </c>
      <c r="I21" s="50" t="s">
        <v>63</v>
      </c>
      <c r="J21" s="51">
        <v>1.9529792262719243</v>
      </c>
      <c r="K21" s="53" t="s">
        <v>75</v>
      </c>
      <c r="L21" s="65">
        <v>0.75880084587635277</v>
      </c>
      <c r="M21" s="61">
        <v>1.7663888543351163</v>
      </c>
    </row>
    <row r="22" spans="2:13" x14ac:dyDescent="0.25">
      <c r="B22" s="128">
        <v>18</v>
      </c>
      <c r="C22" s="129" t="s">
        <v>26</v>
      </c>
      <c r="D22" s="130">
        <v>14.23</v>
      </c>
      <c r="E22" s="50" t="s">
        <v>76</v>
      </c>
      <c r="F22" s="51">
        <v>32.719606465214333</v>
      </c>
      <c r="G22" s="53" t="s">
        <v>65</v>
      </c>
      <c r="H22" s="65">
        <v>28.229093464511596</v>
      </c>
      <c r="I22" s="50" t="s">
        <v>85</v>
      </c>
      <c r="J22" s="51">
        <v>11.096275474349964</v>
      </c>
      <c r="K22" s="53" t="s">
        <v>63</v>
      </c>
      <c r="L22" s="65">
        <v>7.0063246661981733</v>
      </c>
      <c r="M22" s="61">
        <v>20.94869992972593</v>
      </c>
    </row>
    <row r="23" spans="2:13" x14ac:dyDescent="0.25">
      <c r="B23" s="128">
        <v>19</v>
      </c>
      <c r="C23" s="129" t="s">
        <v>111</v>
      </c>
      <c r="D23" s="130">
        <v>12.666</v>
      </c>
      <c r="E23" s="50" t="s">
        <v>66</v>
      </c>
      <c r="F23" s="51">
        <v>49.534186009789991</v>
      </c>
      <c r="G23" s="53" t="s">
        <v>85</v>
      </c>
      <c r="H23" s="65">
        <v>34.825517132480655</v>
      </c>
      <c r="I23" s="50" t="s">
        <v>63</v>
      </c>
      <c r="J23" s="51">
        <v>8.337280909521553</v>
      </c>
      <c r="K23" s="53" t="s">
        <v>60</v>
      </c>
      <c r="L23" s="65">
        <v>1.4211274277593557</v>
      </c>
      <c r="M23" s="61">
        <v>5.8818885204484443</v>
      </c>
    </row>
    <row r="24" spans="2:13" x14ac:dyDescent="0.25">
      <c r="B24" s="128">
        <v>20</v>
      </c>
      <c r="C24" s="129" t="s">
        <v>27</v>
      </c>
      <c r="D24" s="130">
        <v>11.464</v>
      </c>
      <c r="E24" s="50" t="s">
        <v>5</v>
      </c>
      <c r="F24" s="51">
        <v>31.472435450104676</v>
      </c>
      <c r="G24" s="53" t="s">
        <v>66</v>
      </c>
      <c r="H24" s="65">
        <v>16.006629448709003</v>
      </c>
      <c r="I24" s="50" t="s">
        <v>85</v>
      </c>
      <c r="J24" s="51">
        <v>12.526168876482904</v>
      </c>
      <c r="K24" s="53" t="s">
        <v>63</v>
      </c>
      <c r="L24" s="65">
        <v>10.912421493370552</v>
      </c>
      <c r="M24" s="61">
        <v>29.082344731332867</v>
      </c>
    </row>
    <row r="25" spans="2:13" x14ac:dyDescent="0.25">
      <c r="B25" s="128">
        <v>21</v>
      </c>
      <c r="C25" s="129" t="s">
        <v>28</v>
      </c>
      <c r="D25" s="130">
        <v>11.147</v>
      </c>
      <c r="E25" s="50" t="s">
        <v>5</v>
      </c>
      <c r="F25" s="51">
        <v>27.765318022786399</v>
      </c>
      <c r="G25" s="53" t="s">
        <v>70</v>
      </c>
      <c r="H25" s="65">
        <v>19.592715528841843</v>
      </c>
      <c r="I25" s="50" t="s">
        <v>85</v>
      </c>
      <c r="J25" s="51">
        <v>17.376872701175202</v>
      </c>
      <c r="K25" s="53" t="s">
        <v>65</v>
      </c>
      <c r="L25" s="65">
        <v>14.963667354445143</v>
      </c>
      <c r="M25" s="61">
        <v>20.301426392751413</v>
      </c>
    </row>
    <row r="26" spans="2:13" x14ac:dyDescent="0.25">
      <c r="B26" s="128">
        <v>22</v>
      </c>
      <c r="C26" s="129" t="s">
        <v>29</v>
      </c>
      <c r="D26" s="130">
        <v>11.077999999999999</v>
      </c>
      <c r="E26" s="50" t="s">
        <v>85</v>
      </c>
      <c r="F26" s="51">
        <v>48.050189564903413</v>
      </c>
      <c r="G26" s="53" t="s">
        <v>5</v>
      </c>
      <c r="H26" s="65">
        <v>35.123668532226034</v>
      </c>
      <c r="I26" s="50" t="s">
        <v>65</v>
      </c>
      <c r="J26" s="51">
        <v>5.3529517963531319</v>
      </c>
      <c r="K26" s="53" t="s">
        <v>66</v>
      </c>
      <c r="L26" s="65">
        <v>2.5455858458205451</v>
      </c>
      <c r="M26" s="61">
        <v>8.9276042606968762</v>
      </c>
    </row>
    <row r="27" spans="2:13" x14ac:dyDescent="0.25">
      <c r="B27" s="128">
        <v>23</v>
      </c>
      <c r="C27" s="129" t="s">
        <v>30</v>
      </c>
      <c r="D27" s="130">
        <v>9.6329999999999991</v>
      </c>
      <c r="E27" s="50" t="s">
        <v>85</v>
      </c>
      <c r="F27" s="51">
        <v>38.409633551333954</v>
      </c>
      <c r="G27" s="53" t="s">
        <v>5</v>
      </c>
      <c r="H27" s="65">
        <v>32.533997716183947</v>
      </c>
      <c r="I27" s="50" t="s">
        <v>65</v>
      </c>
      <c r="J27" s="51">
        <v>7.5781168898577809</v>
      </c>
      <c r="K27" s="53" t="s">
        <v>63</v>
      </c>
      <c r="L27" s="65">
        <v>6.9656389494446174</v>
      </c>
      <c r="M27" s="61">
        <v>14.512612893179694</v>
      </c>
    </row>
    <row r="28" spans="2:13" x14ac:dyDescent="0.25">
      <c r="B28" s="128">
        <v>24</v>
      </c>
      <c r="C28" s="129" t="s">
        <v>54</v>
      </c>
      <c r="D28" s="130">
        <v>9.4459999999999997</v>
      </c>
      <c r="E28" s="50" t="s">
        <v>85</v>
      </c>
      <c r="F28" s="51">
        <v>42.737666737243281</v>
      </c>
      <c r="G28" s="53" t="s">
        <v>66</v>
      </c>
      <c r="H28" s="65">
        <v>32.267626508575056</v>
      </c>
      <c r="I28" s="50" t="s">
        <v>65</v>
      </c>
      <c r="J28" s="51">
        <v>20.717764132966334</v>
      </c>
      <c r="K28" s="53" t="s">
        <v>76</v>
      </c>
      <c r="L28" s="65">
        <v>1.8420495447808598</v>
      </c>
      <c r="M28" s="61">
        <v>2.4348930764344696</v>
      </c>
    </row>
    <row r="29" spans="2:13" x14ac:dyDescent="0.25">
      <c r="B29" s="128">
        <v>25</v>
      </c>
      <c r="C29" s="129" t="s">
        <v>31</v>
      </c>
      <c r="D29" s="130">
        <v>9.423</v>
      </c>
      <c r="E29" s="50" t="s">
        <v>65</v>
      </c>
      <c r="F29" s="51">
        <v>31.147193038310515</v>
      </c>
      <c r="G29" s="53" t="s">
        <v>75</v>
      </c>
      <c r="H29" s="65">
        <v>24.822243446885281</v>
      </c>
      <c r="I29" s="50" t="s">
        <v>5</v>
      </c>
      <c r="J29" s="51">
        <v>22.349570200573066</v>
      </c>
      <c r="K29" s="53" t="s">
        <v>79</v>
      </c>
      <c r="L29" s="65">
        <v>8.8506844953836357</v>
      </c>
      <c r="M29" s="61">
        <v>12.830308818847499</v>
      </c>
    </row>
    <row r="30" spans="2:13" x14ac:dyDescent="0.25">
      <c r="B30" s="128">
        <v>26</v>
      </c>
      <c r="C30" s="129" t="s">
        <v>112</v>
      </c>
      <c r="D30" s="130">
        <v>8.9499999999999993</v>
      </c>
      <c r="E30" s="50" t="s">
        <v>63</v>
      </c>
      <c r="F30" s="51">
        <v>24.893854748603353</v>
      </c>
      <c r="G30" s="53" t="s">
        <v>85</v>
      </c>
      <c r="H30" s="65">
        <v>23.083798882681563</v>
      </c>
      <c r="I30" s="50" t="s">
        <v>66</v>
      </c>
      <c r="J30" s="51">
        <v>14.837988826815643</v>
      </c>
      <c r="K30" s="53" t="s">
        <v>65</v>
      </c>
      <c r="L30" s="65">
        <v>10.29050279329609</v>
      </c>
      <c r="M30" s="61">
        <v>26.893854748603353</v>
      </c>
    </row>
    <row r="31" spans="2:13" x14ac:dyDescent="0.25">
      <c r="B31" s="128">
        <v>27</v>
      </c>
      <c r="C31" s="129" t="s">
        <v>113</v>
      </c>
      <c r="D31" s="130">
        <v>8.4749999999999996</v>
      </c>
      <c r="E31" s="50" t="s">
        <v>63</v>
      </c>
      <c r="F31" s="51">
        <v>35.410029498525077</v>
      </c>
      <c r="G31" s="53" t="s">
        <v>5</v>
      </c>
      <c r="H31" s="65">
        <v>16.884955752212388</v>
      </c>
      <c r="I31" s="50" t="s">
        <v>75</v>
      </c>
      <c r="J31" s="51">
        <v>16.176991150442475</v>
      </c>
      <c r="K31" s="53" t="s">
        <v>69</v>
      </c>
      <c r="L31" s="65">
        <v>10.820058997050147</v>
      </c>
      <c r="M31" s="61">
        <v>20.707964601769913</v>
      </c>
    </row>
    <row r="32" spans="2:13" x14ac:dyDescent="0.25">
      <c r="B32" s="128">
        <v>28</v>
      </c>
      <c r="C32" s="129" t="s">
        <v>32</v>
      </c>
      <c r="D32" s="130">
        <v>8.0259999999999998</v>
      </c>
      <c r="E32" s="50" t="s">
        <v>63</v>
      </c>
      <c r="F32" s="51">
        <v>31.759282332419637</v>
      </c>
      <c r="G32" s="53" t="s">
        <v>5</v>
      </c>
      <c r="H32" s="65">
        <v>19.212559182656367</v>
      </c>
      <c r="I32" s="50" t="s">
        <v>65</v>
      </c>
      <c r="J32" s="51">
        <v>14.12908048841266</v>
      </c>
      <c r="K32" s="53" t="s">
        <v>75</v>
      </c>
      <c r="L32" s="65">
        <v>10.740094692250187</v>
      </c>
      <c r="M32" s="61">
        <v>24.158983304261149</v>
      </c>
    </row>
    <row r="33" spans="1:13" x14ac:dyDescent="0.25">
      <c r="B33" s="128">
        <v>29</v>
      </c>
      <c r="C33" s="129" t="s">
        <v>114</v>
      </c>
      <c r="D33" s="130">
        <v>7.9809999999999999</v>
      </c>
      <c r="E33" s="50" t="s">
        <v>65</v>
      </c>
      <c r="F33" s="51">
        <v>88.447562962034837</v>
      </c>
      <c r="G33" s="53" t="s">
        <v>85</v>
      </c>
      <c r="H33" s="65">
        <v>4.1473499561458471</v>
      </c>
      <c r="I33" s="50" t="s">
        <v>66</v>
      </c>
      <c r="J33" s="51">
        <v>2.1300588898634256</v>
      </c>
      <c r="K33" s="53" t="s">
        <v>63</v>
      </c>
      <c r="L33" s="65">
        <v>1.8168149354717456</v>
      </c>
      <c r="M33" s="61">
        <v>3.4582132564841501</v>
      </c>
    </row>
    <row r="34" spans="1:13" ht="15.75" thickBot="1" x14ac:dyDescent="0.3">
      <c r="B34" s="131">
        <v>30</v>
      </c>
      <c r="C34" s="132" t="s">
        <v>33</v>
      </c>
      <c r="D34" s="133">
        <v>7.2919999999999998</v>
      </c>
      <c r="E34" s="8" t="s">
        <v>65</v>
      </c>
      <c r="F34" s="52">
        <v>77.043335161821176</v>
      </c>
      <c r="G34" s="9" t="s">
        <v>85</v>
      </c>
      <c r="H34" s="66">
        <v>10.792649478880966</v>
      </c>
      <c r="I34" s="8" t="s">
        <v>63</v>
      </c>
      <c r="J34" s="52">
        <v>5.3346132748217219</v>
      </c>
      <c r="K34" s="9" t="s">
        <v>66</v>
      </c>
      <c r="L34" s="66">
        <v>1.7142073505211191</v>
      </c>
      <c r="M34" s="12">
        <v>5.1151947339550192</v>
      </c>
    </row>
    <row r="36" spans="1:13" x14ac:dyDescent="0.25">
      <c r="A36" s="14" t="s">
        <v>59</v>
      </c>
    </row>
    <row r="37" spans="1:13" x14ac:dyDescent="0.25">
      <c r="A37" s="14" t="s">
        <v>58</v>
      </c>
    </row>
  </sheetData>
  <mergeCells count="2">
    <mergeCell ref="E3:M3"/>
    <mergeCell ref="B3:B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3" sqref="D3"/>
    </sheetView>
  </sheetViews>
  <sheetFormatPr defaultRowHeight="15" x14ac:dyDescent="0.25"/>
  <cols>
    <col min="2" max="2" width="20.85546875" bestFit="1" customWidth="1"/>
    <col min="3" max="3" width="11.7109375" customWidth="1"/>
    <col min="4" max="4" width="12.7109375" customWidth="1"/>
  </cols>
  <sheetData>
    <row r="1" spans="1:4" x14ac:dyDescent="0.25">
      <c r="A1" t="s">
        <v>117</v>
      </c>
    </row>
    <row r="2" spans="1:4" ht="15.75" thickBot="1" x14ac:dyDescent="0.3"/>
    <row r="3" spans="1:4" ht="15.75" thickBot="1" x14ac:dyDescent="0.3">
      <c r="B3" s="56" t="s">
        <v>115</v>
      </c>
      <c r="C3" s="56" t="s">
        <v>116</v>
      </c>
      <c r="D3" s="101" t="s">
        <v>118</v>
      </c>
    </row>
    <row r="4" spans="1:4" x14ac:dyDescent="0.25">
      <c r="B4" s="84" t="s">
        <v>85</v>
      </c>
      <c r="C4" s="84">
        <v>21148</v>
      </c>
      <c r="D4" s="87">
        <v>51.576713898983002</v>
      </c>
    </row>
    <row r="5" spans="1:4" x14ac:dyDescent="0.25">
      <c r="B5" s="85" t="s">
        <v>64</v>
      </c>
      <c r="C5" s="85">
        <v>18409.000000000011</v>
      </c>
      <c r="D5" s="88">
        <v>44.8967148745214</v>
      </c>
    </row>
    <row r="6" spans="1:4" x14ac:dyDescent="0.25">
      <c r="B6" s="85" t="s">
        <v>5</v>
      </c>
      <c r="C6" s="85">
        <v>362.00000000000017</v>
      </c>
      <c r="D6" s="88">
        <v>0.88286222959295702</v>
      </c>
    </row>
    <row r="7" spans="1:4" x14ac:dyDescent="0.25">
      <c r="B7" s="85" t="s">
        <v>60</v>
      </c>
      <c r="C7" s="85">
        <v>255.99999999999997</v>
      </c>
      <c r="D7" s="88">
        <v>0.62434456015413498</v>
      </c>
    </row>
    <row r="8" spans="1:4" ht="15.75" thickBot="1" x14ac:dyDescent="0.3">
      <c r="B8" s="86" t="s">
        <v>87</v>
      </c>
      <c r="C8" s="86">
        <v>827.99999999999989</v>
      </c>
      <c r="D8" s="89">
        <v>2.0193644367485302</v>
      </c>
    </row>
    <row r="10" spans="1:4" x14ac:dyDescent="0.25">
      <c r="A10" s="14" t="s">
        <v>59</v>
      </c>
    </row>
    <row r="11" spans="1:4" x14ac:dyDescent="0.25">
      <c r="A11" s="14" t="s">
        <v>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Nr Total</vt:lpstr>
      <vt:lpstr>Totali Sipas vendeve</vt:lpstr>
      <vt:lpstr>Vendet qe dhane me shume shtet.</vt:lpstr>
      <vt:lpstr>Vendet aplikuese per shtetesi.</vt:lpstr>
      <vt:lpstr>Shpernd sps moshes dhe gjinise</vt:lpstr>
      <vt:lpstr>TOP 30 </vt:lpstr>
      <vt:lpstr>Shqiperia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2016-08-11T20:57:11Z</dcterms:modified>
</cp:coreProperties>
</file>