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060" activeTab="0"/>
  </bookViews>
  <sheets>
    <sheet name="Sheet1" sheetId="1" r:id="rId1"/>
  </sheets>
  <definedNames>
    <definedName name="_xlnm._FilterDatabase" localSheetId="0" hidden="1">'Sheet1'!$C$6:$F$37</definedName>
  </definedNames>
  <calcPr fullCalcOnLoad="1"/>
</workbook>
</file>

<file path=xl/sharedStrings.xml><?xml version="1.0" encoding="utf-8"?>
<sst xmlns="http://schemas.openxmlformats.org/spreadsheetml/2006/main" count="101" uniqueCount="101">
  <si>
    <t>Nipt</t>
  </si>
  <si>
    <t>Emri</t>
  </si>
  <si>
    <t>Objekti</t>
  </si>
  <si>
    <t>Pagesa nga thesari 2019 (në lekë)</t>
  </si>
  <si>
    <t>L81618040T</t>
  </si>
  <si>
    <t>GJOKA 87</t>
  </si>
  <si>
    <t>Përmirësimi, ndërtimi, operimi dhe mirëmbajtja e Rrugës së Arbërit.</t>
  </si>
  <si>
    <t>K11613001M</t>
  </si>
  <si>
    <t>ALBCHROME (Ish ALBANIAN CHROME (Ish DARFO ALBANIA))</t>
  </si>
  <si>
    <t>L72031013B</t>
  </si>
  <si>
    <t>Integrated Energy BV SPV</t>
  </si>
  <si>
    <t>Ndërtimi i Landfillit, Inceneratorit dhe rehabilitimi e venddepozimeve ekzistuese Tiranë dhe prodhimi i energjisë elektrike.</t>
  </si>
  <si>
    <t>L62205045F</t>
  </si>
  <si>
    <t>Integrated Technology Waste Treatment Fier</t>
  </si>
  <si>
    <t>L11731504A</t>
  </si>
  <si>
    <t>AYEN AS ENERGJI</t>
  </si>
  <si>
    <t>L41914013H</t>
  </si>
  <si>
    <t>ALBTEK ENERGY</t>
  </si>
  <si>
    <t>Ndërtimi dhe administrimi i impiantit të përpunimit të mbetjeve urbane të qarkut Elbasan</t>
  </si>
  <si>
    <t>K43128401L</t>
  </si>
  <si>
    <t>BANKERS PETROLEUM ALBANIA LTD (ish-SAXON INTERNATIONAL ENERGY LTD-ALBANIA BRANCH)</t>
  </si>
  <si>
    <t>Zhvillimi dhe prodhimi i hidrokarbureve, në vendburimin e Patos-Marinzës.</t>
  </si>
  <si>
    <t>L62427021G</t>
  </si>
  <si>
    <t>Albanian Highway Concession</t>
  </si>
  <si>
    <t>Ndërtim, përmirësim, operim (duke përfshirë vjeljen e taksave të rrugës) dhe mirëmbajtja e autostradës Milot - Morinë.</t>
  </si>
  <si>
    <t>K12107002A</t>
  </si>
  <si>
    <t>BERALB</t>
  </si>
  <si>
    <t>Rehabilitimi, modernizimi, financimi, administrimi dhe shfrytëzimi i Minierës së bakrit Munellë, Minierës së bakrit Lak-Rosh, Minierës së bakrit Karmë, Fabrikës së pasurimit të bakrit Fushë-Arrëz, Fabrikës së pasurimit të bakrit Mjedë dhe Impiantit të fraksionimit të skorieve të bakrit në Shëngjin.</t>
  </si>
  <si>
    <t>L81811019S</t>
  </si>
  <si>
    <t>ECO CLEANING</t>
  </si>
  <si>
    <t>L36814701J</t>
  </si>
  <si>
    <t>GJURR REÇ</t>
  </si>
  <si>
    <t>Ndërtim, operim, transferim i Hidrocentralit Malla, me vendodhje në rrjedhën e poshtme të lumit Molla e Lurës</t>
  </si>
  <si>
    <t>K88027902J</t>
  </si>
  <si>
    <t>KOKA &amp; ERGI ENERGY STAVEC</t>
  </si>
  <si>
    <t>Ndërtimi, operimi, transferimi i Hidrocentralit Stavec, komuna Martanesh, rrethi Bulqizë</t>
  </si>
  <si>
    <t>L31528016T</t>
  </si>
  <si>
    <t>HYDRO SETA</t>
  </si>
  <si>
    <t>Ndërtim, operim dhe transferim hidrocentraleve mbi Lumin SETA</t>
  </si>
  <si>
    <t>L29326401S</t>
  </si>
  <si>
    <t>KROI MBRET ENERGJI</t>
  </si>
  <si>
    <t>Ndërtim, operim, transferim e Hidrocentraleve Backa 1, Backa 2, Backa A, Backa B, Backa C</t>
  </si>
  <si>
    <t>L61314003H</t>
  </si>
  <si>
    <t>ALBRAIL</t>
  </si>
  <si>
    <t>Rehabilitimi, operimi dhe transferimi (Rot) i rrjetit të transportit hekurudhor në linjat Fier-Ballsh dhe Fier-Vlorë</t>
  </si>
  <si>
    <t>K51612012D</t>
  </si>
  <si>
    <t>TIRANA INTERNATIONAL AIRPORT SHPK (TIA) ( Ish TIRANA AIRPORT PARTNERS SHPK (TAP))</t>
  </si>
  <si>
    <t>L31722010Q</t>
  </si>
  <si>
    <t>S2 ALBANIA</t>
  </si>
  <si>
    <t>Financimi, ngritja dhe operimi i shërbimit të skanimit të konteinerve e automjeteve të tjera në Republikën e Shqipërisë.</t>
  </si>
  <si>
    <t>L12126504E</t>
  </si>
  <si>
    <t>DURRES CONTAINER TERMINAL</t>
  </si>
  <si>
    <t>J61825517G</t>
  </si>
  <si>
    <t>ANIJET E SHERBIMIT DETAR</t>
  </si>
  <si>
    <t>K82418002C</t>
  </si>
  <si>
    <t>DEVOLL HYDROPOWER</t>
  </si>
  <si>
    <t>L01607016G</t>
  </si>
  <si>
    <t>Sherwood International Petroleum Ltd (Ish Sherwood Petroleum International Ltd)</t>
  </si>
  <si>
    <t>Zhvillimi dhe prodhimi i hidrokarbureve në vendburimin e Kuçovës</t>
  </si>
  <si>
    <t>L39809601H</t>
  </si>
  <si>
    <t>SKATINË - HEC</t>
  </si>
  <si>
    <t>Ndërtim, operim, transferim i Hidrocentralit Skatinë</t>
  </si>
  <si>
    <t>L31817505L</t>
  </si>
  <si>
    <t>ALBANIAN FERRY TERMINAL OPERATOR</t>
  </si>
  <si>
    <t>Menaxhimi, operimi, mirëmbajtja, përmirësimi teknik dhe adaptimi i terminalit të trageteve dhe kroçerave Durrës.</t>
  </si>
  <si>
    <t>K91915024I</t>
  </si>
  <si>
    <t>HEC - i DUNICE</t>
  </si>
  <si>
    <t>Ndërtim, operim dhe transferim i hidrocentraleve TREBINJA 1, TREBINJA 2, POTGOZHAN, KALIVAÇ dhe DUNICE</t>
  </si>
  <si>
    <t>K92110020V</t>
  </si>
  <si>
    <t>SGS Automotive Albania</t>
  </si>
  <si>
    <t>K93826001D</t>
  </si>
  <si>
    <t>MP-HEC</t>
  </si>
  <si>
    <t>Ndërtimi, operimi dhe mirëmbajtja e hidrocentralit Nicë</t>
  </si>
  <si>
    <t>L11814001B</t>
  </si>
  <si>
    <t>SA'GA - MAT</t>
  </si>
  <si>
    <t>Ndërtim, operim dhe transferim hidrocentraleve GERMANI 1, 2, 3, 4 dhe 5</t>
  </si>
  <si>
    <t>L31804506A</t>
  </si>
  <si>
    <t>EMS ALBANIAN PORT OPERATOR (EMS APO)</t>
  </si>
  <si>
    <t>Operimi, Ndërtimi, Mirëmbajtja, Përmirësimi Teknik dhe Adaptimi i Terminalit Lindor Durrës.</t>
  </si>
  <si>
    <t>L22119005R</t>
  </si>
  <si>
    <t>Lotaria Kombëtare (Ish OLG Project)</t>
  </si>
  <si>
    <t>K96914205T</t>
  </si>
  <si>
    <t>ALB-SALE-VLORA</t>
  </si>
  <si>
    <t>K91627014G</t>
  </si>
  <si>
    <t>REGJISTRI I BARRËVE SIGURUESE (R.B.S)</t>
  </si>
  <si>
    <t>Totali</t>
  </si>
  <si>
    <t xml:space="preserve">Komente dhe Analiza Open Data Albania NdiqParate.al </t>
  </si>
  <si>
    <t>Pagesa nga Thesari Renditja e shoqërive koncesionare sipas vlerave të përfituara për vitin 2019</t>
  </si>
  <si>
    <t>Zbatimi i Kontratës Koncesionare e formës (BOT) për uzinën e ferrokromit në Elbasan dhe për minierat e kromit të Përrenjasit e Pojskës; Ligji nr: 8791, datë 10.05.2001, mbi miratimin e marrëveshjes së koncesionit të formës ROT, për minierën e kromit Bulqizë, të fabrikës së pasurimit Bulqizë, dhe të uzinës së Ferrokromit Burrel.</t>
  </si>
  <si>
    <t>Për ndërtimin e administrimin e Impiantit të trajtimit të mbetjeve urbane të Qarkut Fier dhe prodhimin e energjisë</t>
  </si>
  <si>
    <t>Ndërtim, operim, transferim i Hidrocentraleve Peshqesh, Ura e Fanit, Fangut</t>
  </si>
  <si>
    <t>Shërbimi i pastrimit, grumbullimit, transportimit dhe seleksionimit të mbetjeve urbane për Qytetin Kamzë.</t>
  </si>
  <si>
    <t>Ndërtimi, vënia në punë, operimi dhe mirëmbajtja e aeroportit ndërkombëtar “Nënë Tereza” -Ratifikuar sipas ligjit nr. 55/2016 për ndryshimin e marrëveshjes së koncesionit ndërmjet këshillit të ministrave të Republikës së Shqipërisë dhe shoqërisë konçesionare ""Tirana Airport Partners"" shpk.
"</t>
  </si>
  <si>
    <t>Menaxhimi, operimi, mirëmbajtja dhe përmirësimi teknik i terminalit të konteinerve në portin e Durrësit</t>
  </si>
  <si>
    <t>1. Kryerja e shërbimit të rimorkimit të anijeve, Shërbimi i Transportit, Transportimi i Ekuipazheve të anijeve, Operacionet e ngarkim-shkarkimit. 2. Dhënia me koncesion e disa shërbimeve detare duke përfshirë: Portin e Durrësit, Portin e Vlorës, Portin e Shëngjinit, Portin e Sarandës, Romano Port, Portin e Petroliferes dhe të gjitha portet e hapura në Republikën e Shqipërisë.</t>
  </si>
  <si>
    <t>Ndërtimi, operimi, mirëmbajtja dhe transferimi i Hidrocentralit në Lumin Devoll, Infrastruktura zëvendësuese</t>
  </si>
  <si>
    <t>Projektim, financim, rehabilitim, testim, shfrytëzim dhe mirëmbajtje të Qendrave të Kontrollit Teknik të mjeteve.</t>
  </si>
  <si>
    <t>Marrëveshje licence për "Lotarinë kombëtare"</t>
  </si>
  <si>
    <t>Për dhënien me koncesion të prodhimit të kripës në Nartë, Vlorë</t>
  </si>
  <si>
    <t>Dhënia me Koncesion e Rregjistrit të Barreve Siguruese</t>
  </si>
  <si>
    <t xml:space="preserve">Burim Informacion  per PPP Koncesione  http://opencorporates.al/sq/concession per Pagesa Thesari 2019 http://spending.data.al/sq/treasury/list/year/2019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</si>
</sst>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Fonti i trupit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Fonti i trupi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 wrapText="1"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3" fillId="0" borderId="0" xfId="55" applyFont="1" applyAlignment="1">
      <alignment/>
      <protection/>
    </xf>
    <xf numFmtId="0" fontId="4" fillId="0" borderId="0" xfId="0" applyFont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6" fillId="33" borderId="11" xfId="0" applyNumberFormat="1" applyFont="1" applyFill="1" applyBorder="1" applyAlignment="1">
      <alignment horizontal="left" vertical="top"/>
    </xf>
    <xf numFmtId="3" fontId="44" fillId="0" borderId="12" xfId="56" applyNumberFormat="1" applyFont="1" applyBorder="1" applyAlignment="1">
      <alignment horizontal="center"/>
      <protection/>
    </xf>
    <xf numFmtId="0" fontId="6" fillId="33" borderId="13" xfId="0" applyNumberFormat="1" applyFont="1" applyFill="1" applyBorder="1" applyAlignment="1">
      <alignment horizontal="left" vertical="top"/>
    </xf>
    <xf numFmtId="0" fontId="6" fillId="33" borderId="14" xfId="0" applyNumberFormat="1" applyFont="1" applyFill="1" applyBorder="1" applyAlignment="1">
      <alignment horizontal="left" vertical="top"/>
    </xf>
    <xf numFmtId="3" fontId="44" fillId="0" borderId="15" xfId="56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3" fontId="4" fillId="0" borderId="18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6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3" max="3" width="32.57421875" style="0" customWidth="1"/>
    <col min="4" max="4" width="32.421875" style="0" customWidth="1"/>
    <col min="5" max="5" width="33.28125" style="0" customWidth="1"/>
    <col min="6" max="6" width="25.140625" style="0" customWidth="1"/>
  </cols>
  <sheetData>
    <row r="3" spans="2:8" ht="15">
      <c r="B3" s="1"/>
      <c r="C3" s="1"/>
      <c r="D3" s="1"/>
      <c r="E3" s="1"/>
      <c r="F3" s="1"/>
      <c r="G3" s="1"/>
      <c r="H3" s="1"/>
    </row>
    <row r="4" spans="2:8" ht="15.75">
      <c r="B4" s="1"/>
      <c r="C4" s="2" t="s">
        <v>87</v>
      </c>
      <c r="D4" s="2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29.25" customHeight="1">
      <c r="B6" s="3"/>
      <c r="C6" s="4" t="s">
        <v>0</v>
      </c>
      <c r="D6" s="14" t="s">
        <v>1</v>
      </c>
      <c r="E6" s="4" t="s">
        <v>2</v>
      </c>
      <c r="F6" s="14" t="s">
        <v>3</v>
      </c>
      <c r="G6" s="3"/>
      <c r="H6" s="3"/>
    </row>
    <row r="7" spans="2:8" ht="15">
      <c r="B7" s="5"/>
      <c r="C7" s="6" t="s">
        <v>4</v>
      </c>
      <c r="D7" s="6" t="s">
        <v>5</v>
      </c>
      <c r="E7" s="6" t="s">
        <v>6</v>
      </c>
      <c r="F7" s="7">
        <v>3780000000</v>
      </c>
      <c r="G7" s="5"/>
      <c r="H7" s="5"/>
    </row>
    <row r="8" spans="2:8" ht="15">
      <c r="B8" s="5"/>
      <c r="C8" s="8" t="s">
        <v>47</v>
      </c>
      <c r="D8" s="8" t="s">
        <v>48</v>
      </c>
      <c r="E8" s="8" t="s">
        <v>49</v>
      </c>
      <c r="F8" s="7">
        <f>45000000+1637222670</f>
        <v>1682222670</v>
      </c>
      <c r="G8" s="5"/>
      <c r="H8" s="5"/>
    </row>
    <row r="9" spans="2:8" ht="15">
      <c r="B9" s="5"/>
      <c r="C9" s="8" t="s">
        <v>7</v>
      </c>
      <c r="D9" s="8" t="s">
        <v>8</v>
      </c>
      <c r="E9" s="8" t="s">
        <v>88</v>
      </c>
      <c r="F9" s="7">
        <v>1438327188</v>
      </c>
      <c r="G9" s="5"/>
      <c r="H9" s="5"/>
    </row>
    <row r="10" spans="2:8" ht="15">
      <c r="B10" s="5"/>
      <c r="C10" s="8" t="s">
        <v>9</v>
      </c>
      <c r="D10" s="8" t="s">
        <v>10</v>
      </c>
      <c r="E10" s="8" t="s">
        <v>11</v>
      </c>
      <c r="F10" s="7">
        <v>1076551695</v>
      </c>
      <c r="G10" s="5"/>
      <c r="H10" s="5"/>
    </row>
    <row r="11" spans="2:8" ht="15">
      <c r="B11" s="5"/>
      <c r="C11" s="8" t="s">
        <v>12</v>
      </c>
      <c r="D11" s="8" t="s">
        <v>13</v>
      </c>
      <c r="E11" s="8" t="s">
        <v>89</v>
      </c>
      <c r="F11" s="7">
        <v>815501076</v>
      </c>
      <c r="G11" s="5"/>
      <c r="H11" s="5"/>
    </row>
    <row r="12" spans="2:8" ht="15">
      <c r="B12" s="5"/>
      <c r="C12" s="8" t="s">
        <v>14</v>
      </c>
      <c r="D12" s="8" t="s">
        <v>15</v>
      </c>
      <c r="E12" s="8" t="s">
        <v>90</v>
      </c>
      <c r="F12" s="7">
        <v>700000000</v>
      </c>
      <c r="G12" s="5"/>
      <c r="H12" s="5"/>
    </row>
    <row r="13" spans="2:8" ht="15">
      <c r="B13" s="5"/>
      <c r="C13" s="8" t="s">
        <v>16</v>
      </c>
      <c r="D13" s="8" t="s">
        <v>17</v>
      </c>
      <c r="E13" s="8" t="s">
        <v>18</v>
      </c>
      <c r="F13" s="7">
        <v>631273415</v>
      </c>
      <c r="G13" s="5"/>
      <c r="H13" s="5"/>
    </row>
    <row r="14" spans="2:8" ht="15">
      <c r="B14" s="5"/>
      <c r="C14" s="8" t="s">
        <v>19</v>
      </c>
      <c r="D14" s="8" t="s">
        <v>20</v>
      </c>
      <c r="E14" s="8" t="s">
        <v>21</v>
      </c>
      <c r="F14" s="7">
        <v>523919643</v>
      </c>
      <c r="G14" s="5"/>
      <c r="H14" s="5"/>
    </row>
    <row r="15" spans="2:8" ht="15">
      <c r="B15" s="5"/>
      <c r="C15" s="8" t="s">
        <v>22</v>
      </c>
      <c r="D15" s="8" t="s">
        <v>23</v>
      </c>
      <c r="E15" s="8" t="s">
        <v>24</v>
      </c>
      <c r="F15" s="7">
        <v>242978760</v>
      </c>
      <c r="G15" s="5"/>
      <c r="H15" s="5"/>
    </row>
    <row r="16" spans="2:8" ht="15">
      <c r="B16" s="5"/>
      <c r="C16" s="8" t="s">
        <v>25</v>
      </c>
      <c r="D16" s="8" t="s">
        <v>26</v>
      </c>
      <c r="E16" s="8" t="s">
        <v>27</v>
      </c>
      <c r="F16" s="7">
        <v>174338730</v>
      </c>
      <c r="G16" s="5"/>
      <c r="H16" s="5"/>
    </row>
    <row r="17" spans="2:8" ht="15">
      <c r="B17" s="5"/>
      <c r="C17" s="8" t="s">
        <v>28</v>
      </c>
      <c r="D17" s="8" t="s">
        <v>29</v>
      </c>
      <c r="E17" s="8" t="s">
        <v>91</v>
      </c>
      <c r="F17" s="7">
        <v>123750000</v>
      </c>
      <c r="G17" s="5"/>
      <c r="H17" s="5"/>
    </row>
    <row r="18" spans="2:8" ht="15">
      <c r="B18" s="5"/>
      <c r="C18" s="8" t="s">
        <v>30</v>
      </c>
      <c r="D18" s="8" t="s">
        <v>31</v>
      </c>
      <c r="E18" s="8" t="s">
        <v>32</v>
      </c>
      <c r="F18" s="7">
        <v>77464536</v>
      </c>
      <c r="G18" s="5"/>
      <c r="H18" s="5"/>
    </row>
    <row r="19" spans="2:8" ht="15">
      <c r="B19" s="5"/>
      <c r="C19" s="8" t="s">
        <v>33</v>
      </c>
      <c r="D19" s="8" t="s">
        <v>34</v>
      </c>
      <c r="E19" s="8" t="s">
        <v>35</v>
      </c>
      <c r="F19" s="7">
        <v>74130572</v>
      </c>
      <c r="G19" s="5"/>
      <c r="H19" s="5"/>
    </row>
    <row r="20" spans="2:8" ht="15">
      <c r="B20" s="5"/>
      <c r="C20" s="8" t="s">
        <v>36</v>
      </c>
      <c r="D20" s="8" t="s">
        <v>37</v>
      </c>
      <c r="E20" s="8" t="s">
        <v>38</v>
      </c>
      <c r="F20" s="7">
        <v>70000000</v>
      </c>
      <c r="G20" s="5"/>
      <c r="H20" s="5"/>
    </row>
    <row r="21" spans="2:8" ht="15">
      <c r="B21" s="5"/>
      <c r="C21" s="8" t="s">
        <v>39</v>
      </c>
      <c r="D21" s="8" t="s">
        <v>40</v>
      </c>
      <c r="E21" s="8" t="s">
        <v>41</v>
      </c>
      <c r="F21" s="7">
        <v>58544429</v>
      </c>
      <c r="G21" s="5"/>
      <c r="H21" s="5"/>
    </row>
    <row r="22" spans="2:8" ht="15">
      <c r="B22" s="5"/>
      <c r="C22" s="8" t="s">
        <v>42</v>
      </c>
      <c r="D22" s="8" t="s">
        <v>43</v>
      </c>
      <c r="E22" s="8" t="s">
        <v>44</v>
      </c>
      <c r="F22" s="7">
        <v>56111132</v>
      </c>
      <c r="G22" s="5"/>
      <c r="H22" s="5"/>
    </row>
    <row r="23" spans="2:8" ht="15">
      <c r="B23" s="5"/>
      <c r="C23" s="8" t="s">
        <v>45</v>
      </c>
      <c r="D23" s="8" t="s">
        <v>46</v>
      </c>
      <c r="E23" s="8" t="s">
        <v>92</v>
      </c>
      <c r="F23" s="7">
        <v>45472183</v>
      </c>
      <c r="G23" s="5"/>
      <c r="H23" s="5"/>
    </row>
    <row r="24" spans="2:8" ht="15">
      <c r="B24" s="5"/>
      <c r="C24" s="8" t="s">
        <v>50</v>
      </c>
      <c r="D24" s="8" t="s">
        <v>51</v>
      </c>
      <c r="E24" s="8" t="s">
        <v>93</v>
      </c>
      <c r="F24" s="7">
        <v>40762502</v>
      </c>
      <c r="G24" s="5"/>
      <c r="H24" s="5"/>
    </row>
    <row r="25" spans="2:8" ht="15">
      <c r="B25" s="5"/>
      <c r="C25" s="8" t="s">
        <v>52</v>
      </c>
      <c r="D25" s="8" t="s">
        <v>53</v>
      </c>
      <c r="E25" s="8" t="s">
        <v>94</v>
      </c>
      <c r="F25" s="7">
        <v>39515615</v>
      </c>
      <c r="G25" s="5"/>
      <c r="H25" s="5"/>
    </row>
    <row r="26" spans="2:8" ht="15">
      <c r="B26" s="5"/>
      <c r="C26" s="8" t="s">
        <v>54</v>
      </c>
      <c r="D26" s="8" t="s">
        <v>55</v>
      </c>
      <c r="E26" s="8" t="s">
        <v>95</v>
      </c>
      <c r="F26" s="7">
        <v>38183416</v>
      </c>
      <c r="G26" s="5"/>
      <c r="H26" s="5"/>
    </row>
    <row r="27" spans="2:8" ht="15">
      <c r="B27" s="5"/>
      <c r="C27" s="8" t="s">
        <v>56</v>
      </c>
      <c r="D27" s="8" t="s">
        <v>57</v>
      </c>
      <c r="E27" s="8" t="s">
        <v>58</v>
      </c>
      <c r="F27" s="7">
        <v>29497919</v>
      </c>
      <c r="G27" s="5"/>
      <c r="H27" s="5"/>
    </row>
    <row r="28" spans="2:8" ht="15">
      <c r="B28" s="5"/>
      <c r="C28" s="8" t="s">
        <v>59</v>
      </c>
      <c r="D28" s="8" t="s">
        <v>60</v>
      </c>
      <c r="E28" s="8" t="s">
        <v>61</v>
      </c>
      <c r="F28" s="7">
        <v>24057801</v>
      </c>
      <c r="G28" s="5"/>
      <c r="H28" s="5"/>
    </row>
    <row r="29" spans="2:8" ht="15">
      <c r="B29" s="5"/>
      <c r="C29" s="8" t="s">
        <v>62</v>
      </c>
      <c r="D29" s="8" t="s">
        <v>63</v>
      </c>
      <c r="E29" s="8" t="s">
        <v>64</v>
      </c>
      <c r="F29" s="7">
        <v>11227230</v>
      </c>
      <c r="G29" s="5"/>
      <c r="H29" s="5"/>
    </row>
    <row r="30" spans="2:8" ht="15">
      <c r="B30" s="5"/>
      <c r="C30" s="8" t="s">
        <v>65</v>
      </c>
      <c r="D30" s="8" t="s">
        <v>66</v>
      </c>
      <c r="E30" s="8" t="s">
        <v>67</v>
      </c>
      <c r="F30" s="7">
        <v>8000000</v>
      </c>
      <c r="G30" s="5"/>
      <c r="H30" s="5"/>
    </row>
    <row r="31" spans="2:8" ht="15">
      <c r="B31" s="5"/>
      <c r="C31" s="8" t="s">
        <v>68</v>
      </c>
      <c r="D31" s="8" t="s">
        <v>69</v>
      </c>
      <c r="E31" s="8" t="s">
        <v>96</v>
      </c>
      <c r="F31" s="7">
        <v>5950986</v>
      </c>
      <c r="G31" s="5"/>
      <c r="H31" s="5"/>
    </row>
    <row r="32" spans="2:8" ht="15">
      <c r="B32" s="5"/>
      <c r="C32" s="8" t="s">
        <v>70</v>
      </c>
      <c r="D32" s="8" t="s">
        <v>71</v>
      </c>
      <c r="E32" s="8" t="s">
        <v>72</v>
      </c>
      <c r="F32" s="7">
        <v>2213692</v>
      </c>
      <c r="G32" s="5"/>
      <c r="H32" s="5"/>
    </row>
    <row r="33" spans="2:8" ht="15">
      <c r="B33" s="5"/>
      <c r="C33" s="8" t="s">
        <v>73</v>
      </c>
      <c r="D33" s="8" t="s">
        <v>74</v>
      </c>
      <c r="E33" s="8" t="s">
        <v>75</v>
      </c>
      <c r="F33" s="7">
        <v>1620890</v>
      </c>
      <c r="G33" s="5"/>
      <c r="H33" s="5"/>
    </row>
    <row r="34" spans="2:8" ht="15">
      <c r="B34" s="5"/>
      <c r="C34" s="8" t="s">
        <v>76</v>
      </c>
      <c r="D34" s="8" t="s">
        <v>77</v>
      </c>
      <c r="E34" s="8" t="s">
        <v>78</v>
      </c>
      <c r="F34" s="7">
        <v>1585773</v>
      </c>
      <c r="G34" s="5"/>
      <c r="H34" s="5"/>
    </row>
    <row r="35" spans="2:8" ht="15">
      <c r="B35" s="5"/>
      <c r="C35" s="8" t="s">
        <v>79</v>
      </c>
      <c r="D35" s="8" t="s">
        <v>80</v>
      </c>
      <c r="E35" s="8" t="s">
        <v>97</v>
      </c>
      <c r="F35" s="7">
        <v>631450</v>
      </c>
      <c r="G35" s="5"/>
      <c r="H35" s="5"/>
    </row>
    <row r="36" spans="2:8" ht="15">
      <c r="B36" s="5"/>
      <c r="C36" s="8" t="s">
        <v>81</v>
      </c>
      <c r="D36" s="8" t="s">
        <v>82</v>
      </c>
      <c r="E36" s="8" t="s">
        <v>98</v>
      </c>
      <c r="F36" s="7">
        <v>58860</v>
      </c>
      <c r="G36" s="5"/>
      <c r="H36" s="5"/>
    </row>
    <row r="37" spans="2:8" ht="15">
      <c r="B37" s="5"/>
      <c r="C37" s="9" t="s">
        <v>83</v>
      </c>
      <c r="D37" s="9" t="s">
        <v>84</v>
      </c>
      <c r="E37" s="9" t="s">
        <v>99</v>
      </c>
      <c r="F37" s="10">
        <v>56000</v>
      </c>
      <c r="G37" s="5"/>
      <c r="H37" s="5"/>
    </row>
    <row r="38" spans="2:8" ht="15">
      <c r="B38" s="1"/>
      <c r="C38" s="15" t="s">
        <v>85</v>
      </c>
      <c r="D38" s="16"/>
      <c r="E38" s="16"/>
      <c r="F38" s="17">
        <f>SUM(F7:F37)</f>
        <v>11773948163</v>
      </c>
      <c r="G38" s="1"/>
      <c r="H38" s="1"/>
    </row>
    <row r="39" spans="2:8" ht="15">
      <c r="B39" s="1"/>
      <c r="C39" s="11"/>
      <c r="D39" s="11"/>
      <c r="E39" s="1"/>
      <c r="F39" s="1"/>
      <c r="G39" s="1"/>
      <c r="H39" s="1"/>
    </row>
    <row r="40" spans="2:8" ht="15">
      <c r="B40" s="1"/>
      <c r="C40" s="11"/>
      <c r="D40" s="11"/>
      <c r="E40" s="1"/>
      <c r="F40" s="1"/>
      <c r="G40" s="1"/>
      <c r="H40" s="1"/>
    </row>
    <row r="41" spans="2:8" ht="15">
      <c r="B41" s="1"/>
      <c r="C41" s="1"/>
      <c r="D41" s="1"/>
      <c r="E41" s="1"/>
      <c r="F41" s="1"/>
      <c r="G41" s="1"/>
      <c r="H41" s="1"/>
    </row>
    <row r="42" spans="2:8" ht="15">
      <c r="B42" s="1"/>
      <c r="C42" s="12" t="s">
        <v>100</v>
      </c>
      <c r="D42" s="13"/>
      <c r="E42" s="13"/>
      <c r="F42" s="13"/>
      <c r="G42" s="13"/>
      <c r="H42" s="13"/>
    </row>
    <row r="43" spans="2:8" ht="15">
      <c r="B43" s="1"/>
      <c r="C43" s="12" t="s">
        <v>86</v>
      </c>
      <c r="D43" s="13"/>
      <c r="E43" s="13"/>
      <c r="F43" s="13"/>
      <c r="G43" s="13"/>
      <c r="H43" s="13"/>
    </row>
    <row r="44" spans="2:8" ht="15">
      <c r="B44" s="1"/>
      <c r="C44" s="1"/>
      <c r="D44" s="1"/>
      <c r="E44" s="1"/>
      <c r="F44" s="1"/>
      <c r="G44" s="1"/>
      <c r="H44" s="1"/>
    </row>
    <row r="45" spans="2:8" ht="15">
      <c r="B45" s="1"/>
      <c r="C45" s="1"/>
      <c r="D45" s="1"/>
      <c r="E45" s="1"/>
      <c r="F45" s="1"/>
      <c r="G45" s="1"/>
      <c r="H45" s="1"/>
    </row>
    <row r="46" spans="2:8" ht="15">
      <c r="B46" s="1"/>
      <c r="C46" s="1"/>
      <c r="D46" s="1"/>
      <c r="E46" s="1"/>
      <c r="F46" s="1"/>
      <c r="G46" s="1"/>
      <c r="H46" s="1"/>
    </row>
    <row r="47" spans="2:8" ht="15">
      <c r="B47" s="1"/>
      <c r="C47" s="1"/>
      <c r="D47" s="1"/>
      <c r="E47" s="1"/>
      <c r="F47" s="1"/>
      <c r="G47" s="1"/>
      <c r="H47" s="1"/>
    </row>
    <row r="48" spans="2:8" ht="15">
      <c r="B48" s="1"/>
      <c r="C48" s="1"/>
      <c r="D48" s="1"/>
      <c r="E48" s="1"/>
      <c r="F48" s="1"/>
      <c r="G48" s="1"/>
      <c r="H48" s="1"/>
    </row>
    <row r="49" spans="2:8" ht="15">
      <c r="B49" s="1"/>
      <c r="C49" s="1"/>
      <c r="D49" s="1"/>
      <c r="E49" s="1"/>
      <c r="F49" s="1"/>
      <c r="G49" s="1"/>
      <c r="H49" s="1"/>
    </row>
    <row r="50" spans="2:8" ht="15">
      <c r="B50" s="1"/>
      <c r="C50" s="1"/>
      <c r="D50" s="1"/>
      <c r="E50" s="1"/>
      <c r="F50" s="1"/>
      <c r="G50" s="1"/>
      <c r="H50" s="1"/>
    </row>
    <row r="51" spans="2:8" ht="15">
      <c r="B51" s="1"/>
      <c r="C51" s="1"/>
      <c r="D51" s="1"/>
      <c r="E51" s="1"/>
      <c r="F51" s="1"/>
      <c r="G51" s="1"/>
      <c r="H51" s="1"/>
    </row>
    <row r="52" spans="2:8" ht="15">
      <c r="B52" s="1"/>
      <c r="C52" s="1"/>
      <c r="D52" s="1"/>
      <c r="E52" s="1"/>
      <c r="F52" s="1"/>
      <c r="G52" s="1"/>
      <c r="H52" s="1"/>
    </row>
    <row r="53" spans="2:8" ht="15">
      <c r="B53" s="1"/>
      <c r="C53" s="1"/>
      <c r="D53" s="1"/>
      <c r="E53" s="1"/>
      <c r="F53" s="1"/>
      <c r="G53" s="1"/>
      <c r="H53" s="1"/>
    </row>
    <row r="54" spans="2:8" ht="15">
      <c r="B54" s="1"/>
      <c r="C54" s="1"/>
      <c r="D54" s="1"/>
      <c r="E54" s="1"/>
      <c r="F54" s="1"/>
      <c r="G54" s="1"/>
      <c r="H54" s="1"/>
    </row>
    <row r="55" spans="2:8" ht="15">
      <c r="B55" s="1"/>
      <c r="C55" s="1"/>
      <c r="D55" s="1"/>
      <c r="E55" s="1"/>
      <c r="F55" s="1"/>
      <c r="G55" s="1"/>
      <c r="H55" s="1"/>
    </row>
    <row r="56" spans="2:8" ht="15">
      <c r="B56" s="1"/>
      <c r="C56" s="1"/>
      <c r="D56" s="1"/>
      <c r="E56" s="1"/>
      <c r="F56" s="1"/>
      <c r="G56" s="1"/>
      <c r="H56" s="1"/>
    </row>
    <row r="57" spans="2:8" ht="15">
      <c r="B57" s="1"/>
      <c r="C57" s="1"/>
      <c r="D57" s="1"/>
      <c r="E57" s="1"/>
      <c r="F57" s="1"/>
      <c r="G57" s="1"/>
      <c r="H57" s="1"/>
    </row>
    <row r="58" spans="2:8" ht="15">
      <c r="B58" s="1"/>
      <c r="C58" s="1"/>
      <c r="D58" s="1"/>
      <c r="E58" s="1"/>
      <c r="F58" s="1"/>
      <c r="G58" s="1"/>
      <c r="H58" s="1"/>
    </row>
    <row r="59" spans="2:8" ht="15">
      <c r="B59" s="1"/>
      <c r="C59" s="1"/>
      <c r="D59" s="1"/>
      <c r="E59" s="1"/>
      <c r="F59" s="1"/>
      <c r="G59" s="1"/>
      <c r="H59" s="1"/>
    </row>
    <row r="60" spans="2:8" ht="15">
      <c r="B60" s="1"/>
      <c r="C60" s="1"/>
      <c r="D60" s="1"/>
      <c r="E60" s="1"/>
      <c r="F60" s="1"/>
      <c r="G60" s="1"/>
      <c r="H60" s="1"/>
    </row>
    <row r="61" spans="2:8" ht="15">
      <c r="B61" s="1"/>
      <c r="C61" s="1"/>
      <c r="D61" s="1"/>
      <c r="E61" s="1"/>
      <c r="F61" s="1"/>
      <c r="G61" s="1"/>
      <c r="H61" s="1"/>
    </row>
    <row r="62" spans="2:8" ht="15">
      <c r="B62" s="1"/>
      <c r="C62" s="1"/>
      <c r="D62" s="1"/>
      <c r="E62" s="1"/>
      <c r="F62" s="1"/>
      <c r="G62" s="1"/>
      <c r="H62" s="1"/>
    </row>
    <row r="63" spans="2:8" ht="15">
      <c r="B63" s="1"/>
      <c r="C63" s="1"/>
      <c r="D63" s="1"/>
      <c r="E63" s="1"/>
      <c r="F63" s="1"/>
      <c r="G63" s="1"/>
      <c r="H63" s="1"/>
    </row>
    <row r="64" spans="2:8" ht="15">
      <c r="B64" s="1"/>
      <c r="C64" s="1"/>
      <c r="D64" s="1"/>
      <c r="E64" s="1"/>
      <c r="F64" s="1"/>
      <c r="G64" s="1"/>
      <c r="H64" s="1"/>
    </row>
    <row r="65" spans="2:8" ht="15">
      <c r="B65" s="1"/>
      <c r="C65" s="1"/>
      <c r="D65" s="1"/>
      <c r="E65" s="1"/>
      <c r="F65" s="1"/>
      <c r="G65" s="1"/>
      <c r="H65" s="1"/>
    </row>
    <row r="66" spans="2:8" ht="15">
      <c r="B66" s="1"/>
      <c r="C66" s="1"/>
      <c r="D66" s="1"/>
      <c r="E66" s="1"/>
      <c r="F66" s="1"/>
      <c r="G66" s="1"/>
      <c r="H66" s="1"/>
    </row>
  </sheetData>
  <sheetProtection/>
  <autoFilter ref="C6:F37">
    <sortState ref="C7:F66">
      <sortCondition descending="1" sortBy="value" ref="F7:F6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2021-05-29T14:39:50Z</dcterms:created>
  <dcterms:modified xsi:type="dcterms:W3CDTF">2021-06-01T12:44:11Z</dcterms:modified>
  <cp:category/>
  <cp:version/>
  <cp:contentType/>
  <cp:contentStatus/>
</cp:coreProperties>
</file>