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 Iliri Korrik 2023\"/>
    </mc:Choice>
  </mc:AlternateContent>
  <xr:revisionPtr revIDLastSave="0" documentId="8_{545A6071-3B38-48FB-A276-B44DC19FAB84}" xr6:coauthVersionLast="47" xr6:coauthVersionMax="47" xr10:uidLastSave="{00000000-0000-0000-0000-000000000000}"/>
  <bookViews>
    <workbookView xWindow="-110" yWindow="-110" windowWidth="19420" windowHeight="10300" activeTab="3" xr2:uid="{8A65BC37-6015-41AC-B198-7F2CC6150AA5}"/>
  </bookViews>
  <sheets>
    <sheet name="Bashki" sheetId="1" r:id="rId1"/>
    <sheet name="FSHZH" sheetId="2" r:id="rId2"/>
    <sheet name="Gjithsej" sheetId="3" r:id="rId3"/>
    <sheet name="10 operatorët më të suksesshëm" sheetId="4" r:id="rId4"/>
  </sheets>
  <definedNames>
    <definedName name="_xlnm._FilterDatabase" localSheetId="0" hidden="1">Bashki!$B$4:$E$263</definedName>
    <definedName name="_xlnm._FilterDatabase" localSheetId="1" hidden="1">FSHZH!$B$4:$F$4</definedName>
    <definedName name="_xlnm._FilterDatabase" localSheetId="2" hidden="1">Gjithsej!$B$4:$E$352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  <c r="G16" i="3"/>
  <c r="G5" i="3"/>
  <c r="G6" i="3"/>
  <c r="G7" i="3"/>
  <c r="G8" i="3"/>
  <c r="G9" i="3"/>
  <c r="G10" i="3"/>
  <c r="G11" i="3"/>
  <c r="G12" i="3"/>
  <c r="G13" i="3"/>
  <c r="G14" i="3"/>
  <c r="G15" i="3"/>
  <c r="D132" i="2"/>
  <c r="D265" i="1" l="1"/>
  <c r="E354" i="3"/>
  <c r="F6" i="3" l="1"/>
  <c r="F14" i="3"/>
  <c r="F22" i="3"/>
  <c r="F30" i="3"/>
  <c r="F38" i="3"/>
  <c r="F46" i="3"/>
  <c r="F54" i="3"/>
  <c r="F62" i="3"/>
  <c r="F70" i="3"/>
  <c r="F78" i="3"/>
  <c r="F86" i="3"/>
  <c r="F94" i="3"/>
  <c r="F102" i="3"/>
  <c r="F110" i="3"/>
  <c r="F118" i="3"/>
  <c r="F126" i="3"/>
  <c r="F134" i="3"/>
  <c r="F142" i="3"/>
  <c r="F150" i="3"/>
  <c r="F158" i="3"/>
  <c r="F166" i="3"/>
  <c r="F174" i="3"/>
  <c r="F182" i="3"/>
  <c r="F190" i="3"/>
  <c r="F198" i="3"/>
  <c r="F206" i="3"/>
  <c r="F214" i="3"/>
  <c r="F222" i="3"/>
  <c r="F230" i="3"/>
  <c r="F238" i="3"/>
  <c r="F246" i="3"/>
  <c r="F254" i="3"/>
  <c r="F262" i="3"/>
  <c r="F270" i="3"/>
  <c r="F278" i="3"/>
  <c r="F286" i="3"/>
  <c r="F294" i="3"/>
  <c r="F302" i="3"/>
  <c r="F310" i="3"/>
  <c r="F318" i="3"/>
  <c r="F326" i="3"/>
  <c r="F334" i="3"/>
  <c r="F342" i="3"/>
  <c r="F350" i="3"/>
  <c r="F11" i="3"/>
  <c r="F99" i="3"/>
  <c r="F147" i="3"/>
  <c r="F179" i="3"/>
  <c r="F211" i="3"/>
  <c r="F243" i="3"/>
  <c r="F275" i="3"/>
  <c r="F299" i="3"/>
  <c r="F339" i="3"/>
  <c r="F213" i="3"/>
  <c r="F309" i="3"/>
  <c r="F7" i="3"/>
  <c r="F15" i="3"/>
  <c r="F23" i="3"/>
  <c r="F31" i="3"/>
  <c r="F39" i="3"/>
  <c r="F47" i="3"/>
  <c r="F55" i="3"/>
  <c r="F63" i="3"/>
  <c r="F71" i="3"/>
  <c r="F79" i="3"/>
  <c r="F87" i="3"/>
  <c r="F95" i="3"/>
  <c r="F103" i="3"/>
  <c r="F111" i="3"/>
  <c r="F119" i="3"/>
  <c r="F127" i="3"/>
  <c r="F135" i="3"/>
  <c r="F143" i="3"/>
  <c r="F151" i="3"/>
  <c r="F159" i="3"/>
  <c r="F167" i="3"/>
  <c r="F175" i="3"/>
  <c r="F183" i="3"/>
  <c r="F191" i="3"/>
  <c r="F199" i="3"/>
  <c r="F207" i="3"/>
  <c r="F215" i="3"/>
  <c r="F223" i="3"/>
  <c r="F231" i="3"/>
  <c r="F239" i="3"/>
  <c r="F247" i="3"/>
  <c r="F255" i="3"/>
  <c r="F263" i="3"/>
  <c r="F271" i="3"/>
  <c r="F279" i="3"/>
  <c r="F287" i="3"/>
  <c r="F295" i="3"/>
  <c r="F303" i="3"/>
  <c r="F311" i="3"/>
  <c r="F319" i="3"/>
  <c r="F327" i="3"/>
  <c r="F335" i="3"/>
  <c r="F343" i="3"/>
  <c r="F351" i="3"/>
  <c r="F35" i="3"/>
  <c r="F155" i="3"/>
  <c r="F251" i="3"/>
  <c r="F323" i="3"/>
  <c r="F237" i="3"/>
  <c r="F341" i="3"/>
  <c r="F8" i="3"/>
  <c r="F16" i="3"/>
  <c r="F24" i="3"/>
  <c r="F32" i="3"/>
  <c r="F40" i="3"/>
  <c r="F48" i="3"/>
  <c r="F56" i="3"/>
  <c r="F64" i="3"/>
  <c r="F72" i="3"/>
  <c r="F80" i="3"/>
  <c r="F88" i="3"/>
  <c r="F96" i="3"/>
  <c r="F104" i="3"/>
  <c r="F112" i="3"/>
  <c r="F120" i="3"/>
  <c r="F128" i="3"/>
  <c r="F136" i="3"/>
  <c r="F144" i="3"/>
  <c r="F152" i="3"/>
  <c r="F160" i="3"/>
  <c r="F168" i="3"/>
  <c r="F176" i="3"/>
  <c r="F184" i="3"/>
  <c r="F192" i="3"/>
  <c r="F200" i="3"/>
  <c r="F208" i="3"/>
  <c r="F216" i="3"/>
  <c r="F224" i="3"/>
  <c r="F232" i="3"/>
  <c r="F240" i="3"/>
  <c r="F248" i="3"/>
  <c r="F256" i="3"/>
  <c r="F264" i="3"/>
  <c r="F272" i="3"/>
  <c r="F280" i="3"/>
  <c r="F288" i="3"/>
  <c r="F296" i="3"/>
  <c r="F304" i="3"/>
  <c r="F312" i="3"/>
  <c r="F320" i="3"/>
  <c r="F328" i="3"/>
  <c r="F336" i="3"/>
  <c r="F344" i="3"/>
  <c r="F352" i="3"/>
  <c r="F19" i="3"/>
  <c r="F107" i="3"/>
  <c r="F139" i="3"/>
  <c r="F171" i="3"/>
  <c r="F203" i="3"/>
  <c r="F235" i="3"/>
  <c r="F283" i="3"/>
  <c r="F291" i="3"/>
  <c r="F331" i="3"/>
  <c r="F221" i="3"/>
  <c r="F285" i="3"/>
  <c r="F349" i="3"/>
  <c r="F9" i="3"/>
  <c r="F17" i="3"/>
  <c r="F25" i="3"/>
  <c r="F33" i="3"/>
  <c r="F41" i="3"/>
  <c r="F49" i="3"/>
  <c r="F57" i="3"/>
  <c r="F65" i="3"/>
  <c r="F73" i="3"/>
  <c r="F81" i="3"/>
  <c r="F89" i="3"/>
  <c r="F97" i="3"/>
  <c r="F105" i="3"/>
  <c r="F113" i="3"/>
  <c r="F121" i="3"/>
  <c r="F129" i="3"/>
  <c r="F137" i="3"/>
  <c r="F145" i="3"/>
  <c r="F153" i="3"/>
  <c r="F161" i="3"/>
  <c r="F169" i="3"/>
  <c r="F177" i="3"/>
  <c r="F185" i="3"/>
  <c r="F193" i="3"/>
  <c r="F201" i="3"/>
  <c r="F209" i="3"/>
  <c r="F217" i="3"/>
  <c r="F225" i="3"/>
  <c r="F233" i="3"/>
  <c r="F241" i="3"/>
  <c r="F249" i="3"/>
  <c r="F257" i="3"/>
  <c r="F265" i="3"/>
  <c r="F273" i="3"/>
  <c r="F281" i="3"/>
  <c r="F289" i="3"/>
  <c r="F297" i="3"/>
  <c r="F305" i="3"/>
  <c r="F313" i="3"/>
  <c r="F321" i="3"/>
  <c r="F329" i="3"/>
  <c r="F337" i="3"/>
  <c r="F345" i="3"/>
  <c r="F5" i="3"/>
  <c r="F346" i="3"/>
  <c r="F27" i="3"/>
  <c r="F51" i="3"/>
  <c r="F59" i="3"/>
  <c r="F67" i="3"/>
  <c r="F75" i="3"/>
  <c r="F83" i="3"/>
  <c r="F91" i="3"/>
  <c r="F115" i="3"/>
  <c r="F131" i="3"/>
  <c r="F163" i="3"/>
  <c r="F195" i="3"/>
  <c r="F219" i="3"/>
  <c r="F259" i="3"/>
  <c r="F315" i="3"/>
  <c r="F229" i="3"/>
  <c r="F269" i="3"/>
  <c r="F293" i="3"/>
  <c r="F325" i="3"/>
  <c r="F10" i="3"/>
  <c r="F18" i="3"/>
  <c r="F26" i="3"/>
  <c r="F34" i="3"/>
  <c r="F42" i="3"/>
  <c r="F50" i="3"/>
  <c r="F58" i="3"/>
  <c r="F66" i="3"/>
  <c r="F74" i="3"/>
  <c r="F82" i="3"/>
  <c r="F90" i="3"/>
  <c r="F98" i="3"/>
  <c r="F106" i="3"/>
  <c r="F114" i="3"/>
  <c r="F122" i="3"/>
  <c r="F130" i="3"/>
  <c r="F138" i="3"/>
  <c r="F146" i="3"/>
  <c r="F154" i="3"/>
  <c r="F162" i="3"/>
  <c r="F170" i="3"/>
  <c r="F178" i="3"/>
  <c r="F186" i="3"/>
  <c r="F194" i="3"/>
  <c r="F202" i="3"/>
  <c r="F210" i="3"/>
  <c r="F218" i="3"/>
  <c r="F226" i="3"/>
  <c r="F234" i="3"/>
  <c r="F242" i="3"/>
  <c r="F250" i="3"/>
  <c r="F258" i="3"/>
  <c r="F266" i="3"/>
  <c r="F274" i="3"/>
  <c r="F282" i="3"/>
  <c r="F290" i="3"/>
  <c r="F298" i="3"/>
  <c r="F306" i="3"/>
  <c r="F314" i="3"/>
  <c r="F322" i="3"/>
  <c r="F330" i="3"/>
  <c r="F338" i="3"/>
  <c r="F43" i="3"/>
  <c r="F123" i="3"/>
  <c r="F187" i="3"/>
  <c r="F227" i="3"/>
  <c r="F267" i="3"/>
  <c r="F307" i="3"/>
  <c r="F347" i="3"/>
  <c r="F253" i="3"/>
  <c r="F317" i="3"/>
  <c r="F12" i="3"/>
  <c r="F20" i="3"/>
  <c r="F28" i="3"/>
  <c r="F36" i="3"/>
  <c r="F44" i="3"/>
  <c r="F52" i="3"/>
  <c r="F60" i="3"/>
  <c r="F68" i="3"/>
  <c r="F76" i="3"/>
  <c r="F84" i="3"/>
  <c r="F92" i="3"/>
  <c r="F100" i="3"/>
  <c r="F108" i="3"/>
  <c r="F116" i="3"/>
  <c r="F124" i="3"/>
  <c r="F132" i="3"/>
  <c r="F140" i="3"/>
  <c r="F148" i="3"/>
  <c r="F156" i="3"/>
  <c r="F164" i="3"/>
  <c r="F172" i="3"/>
  <c r="F180" i="3"/>
  <c r="F188" i="3"/>
  <c r="F196" i="3"/>
  <c r="F204" i="3"/>
  <c r="F212" i="3"/>
  <c r="F220" i="3"/>
  <c r="F228" i="3"/>
  <c r="F236" i="3"/>
  <c r="F244" i="3"/>
  <c r="F252" i="3"/>
  <c r="F260" i="3"/>
  <c r="F268" i="3"/>
  <c r="F276" i="3"/>
  <c r="F284" i="3"/>
  <c r="F292" i="3"/>
  <c r="F300" i="3"/>
  <c r="F308" i="3"/>
  <c r="F316" i="3"/>
  <c r="F324" i="3"/>
  <c r="F332" i="3"/>
  <c r="F340" i="3"/>
  <c r="F348" i="3"/>
  <c r="F13" i="3"/>
  <c r="F21" i="3"/>
  <c r="F29" i="3"/>
  <c r="F37" i="3"/>
  <c r="F45" i="3"/>
  <c r="F53" i="3"/>
  <c r="F61" i="3"/>
  <c r="F69" i="3"/>
  <c r="F77" i="3"/>
  <c r="F85" i="3"/>
  <c r="F93" i="3"/>
  <c r="F101" i="3"/>
  <c r="F109" i="3"/>
  <c r="F117" i="3"/>
  <c r="F125" i="3"/>
  <c r="F133" i="3"/>
  <c r="F141" i="3"/>
  <c r="F149" i="3"/>
  <c r="F157" i="3"/>
  <c r="F165" i="3"/>
  <c r="F173" i="3"/>
  <c r="F181" i="3"/>
  <c r="F189" i="3"/>
  <c r="F197" i="3"/>
  <c r="F205" i="3"/>
  <c r="F245" i="3"/>
  <c r="F261" i="3"/>
  <c r="F277" i="3"/>
  <c r="F301" i="3"/>
  <c r="F333" i="3"/>
</calcChain>
</file>

<file path=xl/sharedStrings.xml><?xml version="1.0" encoding="utf-8"?>
<sst xmlns="http://schemas.openxmlformats.org/spreadsheetml/2006/main" count="1522" uniqueCount="775">
  <si>
    <t>Renditje</t>
  </si>
  <si>
    <t>Kompania:</t>
  </si>
  <si>
    <t>NIPT</t>
  </si>
  <si>
    <t>Mf Invest Group shpk - Mane/s shpk</t>
  </si>
  <si>
    <t>L71830010R-J64103865K</t>
  </si>
  <si>
    <t>HE &amp; SK 11 shpk - HTS COMPANY shpk</t>
  </si>
  <si>
    <t>L19008502B-M11619018P</t>
  </si>
  <si>
    <t>“Ante-Group” sh.p.k - “Ferro Beton&amp;Construction Co” sh.p.k</t>
  </si>
  <si>
    <t>J62904100D-K21505001Q</t>
  </si>
  <si>
    <t>“Arabel-Studio” - “KKG Project” sh.p.k - GR Albania sh.p.k</t>
  </si>
  <si>
    <t>L51812001S-L41915003F-L01509004N</t>
  </si>
  <si>
    <t>4 A-M</t>
  </si>
  <si>
    <t>K92005016L</t>
  </si>
  <si>
    <t>PROGEEN</t>
  </si>
  <si>
    <t>L32113001C</t>
  </si>
  <si>
    <t>BAMI sh.p.k. - ERGI sh.p.k.</t>
  </si>
  <si>
    <t>J94416206R-K02727229P</t>
  </si>
  <si>
    <t>HMK - Consulting - ELITE STUDIO</t>
  </si>
  <si>
    <t>L57129604Q-L91721507E</t>
  </si>
  <si>
    <t>Derbi –E - Zenit &amp; Co</t>
  </si>
  <si>
    <t>K77916947A-K61731002D</t>
  </si>
  <si>
    <t>NET-GROUP</t>
  </si>
  <si>
    <t>L72023002P</t>
  </si>
  <si>
    <t>Instituti Dekliada – Alb</t>
  </si>
  <si>
    <t>K71606006A</t>
  </si>
  <si>
    <t>TRANSPORT HIGHWAY CONSULTING sh.p.k. - ERALD-G sh.p.k.</t>
  </si>
  <si>
    <t>K51428048I-K36306784K</t>
  </si>
  <si>
    <t>Gjeokonsult &amp; Co SHPK</t>
  </si>
  <si>
    <t>K91810005U</t>
  </si>
  <si>
    <t>A V E CONSULTING - D&amp; C PARTNERS - ER - NO</t>
  </si>
  <si>
    <t>K81321002M-K41531001K-L11809002H</t>
  </si>
  <si>
    <t>Arifaj sh.p.k. - Denis-05 sh.p.k</t>
  </si>
  <si>
    <t>J76418907K-K51518029B</t>
  </si>
  <si>
    <t>Gjoka Konstruksion</t>
  </si>
  <si>
    <t>J91815014U</t>
  </si>
  <si>
    <t>GENER 2</t>
  </si>
  <si>
    <t>K58615301M</t>
  </si>
  <si>
    <t>Geci sh.p.k</t>
  </si>
  <si>
    <t>K71829801O</t>
  </si>
  <si>
    <t>TREMA ENGINEERING 2</t>
  </si>
  <si>
    <t>K21401004R</t>
  </si>
  <si>
    <t>ALB-STAR</t>
  </si>
  <si>
    <t>J62903512W</t>
  </si>
  <si>
    <t>“G B Civil Engineering” sh.p.k - “Invictus” sh.p.k - Margarita Kodra</t>
  </si>
  <si>
    <t>L51825011V-L12213005M-L11606503B</t>
  </si>
  <si>
    <t>A V E CONSULTING sh.p.k . - Sferastudio sh.p.k. - LAND &amp; CO sh.p.k.</t>
  </si>
  <si>
    <t>K81321002M-L42311015P-J87730202A</t>
  </si>
  <si>
    <t>G B Civil Engineering” sh.p.k - STUDIO SERVICES " K - SA" sh.p.k</t>
  </si>
  <si>
    <t>L51825011V-L71305518R</t>
  </si>
  <si>
    <t>“Alb Tiefbau” sh.p.k - “B-93” sh.p.k - “B93 II” sh.p.k - “TOTILA”</t>
  </si>
  <si>
    <t>J66703049C-J62903508R-L52209050O-K13001010G</t>
  </si>
  <si>
    <t>NIKA</t>
  </si>
  <si>
    <t>J76705047U</t>
  </si>
  <si>
    <t>The Best Construktion shpk - Vëllezërit Hysa shpk - Arifaj shpk - Denis- 05 shpk</t>
  </si>
  <si>
    <t>K41510019W-K12911201C-J76418907K-K51518029B</t>
  </si>
  <si>
    <t>ARENA MK</t>
  </si>
  <si>
    <t>L67619801Q</t>
  </si>
  <si>
    <t>C.E.C GROUP sh.p.k. - ELBA sh.p.k.</t>
  </si>
  <si>
    <t>L11807013M-J91327003E</t>
  </si>
  <si>
    <t>RAFIN COMPANYÂ SHPK</t>
  </si>
  <si>
    <t>L52125110A</t>
  </si>
  <si>
    <t>DEA-N CONSULTING STUDIO &amp; VIANTE Konstruksion SHPK &amp; INFRATECH SHPK</t>
  </si>
  <si>
    <t>L11511002I-K47103804L-K91628001D</t>
  </si>
  <si>
    <t>Arabel Studio" shpk &amp; "Llazo" shpk</t>
  </si>
  <si>
    <t>L51812001S-K24218401K</t>
  </si>
  <si>
    <t>"Atelier 4" &amp; "Archimed SPS" shpk &amp; "Kejsi 05" shpk,</t>
  </si>
  <si>
    <t>K31812012H-L12227027U-K61715024W</t>
  </si>
  <si>
    <t>MET-ENGENEERING  shpk &amp; Taulant Rama &amp; Skënder Muçaj</t>
  </si>
  <si>
    <t>L52025007R-L71506034D-L91716003J</t>
  </si>
  <si>
    <t>A &amp; E Engineering SHPK</t>
  </si>
  <si>
    <t>K72113010E</t>
  </si>
  <si>
    <t>"Liqeni VII"shpk &amp; "KTHELLA" shpk</t>
  </si>
  <si>
    <t>K01730502W-J69303023D</t>
  </si>
  <si>
    <t>"HYDRO-ENG CONSULTING"&amp;"INVICTUS" shpk</t>
  </si>
  <si>
    <t>M11417503F-L12213005M</t>
  </si>
  <si>
    <t>INSTITUTI DEKLIADA-ALB -  ARENA MK SHPK</t>
  </si>
  <si>
    <t>K71606006A-L67619801Q</t>
  </si>
  <si>
    <t>"M.LEZHA" shpk &amp; "ERALD" shpk</t>
  </si>
  <si>
    <t>J76504013C-J74517205P</t>
  </si>
  <si>
    <t>ERZENI/SH</t>
  </si>
  <si>
    <t>J66902027T</t>
  </si>
  <si>
    <t>C.E.C GROUP SHPK</t>
  </si>
  <si>
    <t>L11807013M</t>
  </si>
  <si>
    <t>ULZA</t>
  </si>
  <si>
    <t>J67902928O</t>
  </si>
  <si>
    <t>KUPA shpk  &amp; UDHA shpk</t>
  </si>
  <si>
    <t>K51615512C-K77524909Q</t>
  </si>
  <si>
    <t>"SHENDELLI" SHPK &amp;"TOTILA" SHPK &amp; "NET-GROUP" SHPK</t>
  </si>
  <si>
    <t>K07924803N-K13001010G-L72023002P</t>
  </si>
  <si>
    <t>Pjeter Pjetri  PF &amp;  Instituti i Konsulences ne Ndertim - IKN  shpk</t>
  </si>
  <si>
    <t>K89109001A-K718228007J</t>
  </si>
  <si>
    <t>"KUPA" Shpk &amp; "EVEREST" Shpk</t>
  </si>
  <si>
    <t>K51615512C-J78311921L</t>
  </si>
  <si>
    <t>"KUPA" SHPK &amp; "PE - VLA - KU" SHPK &amp; "UDHA" SHPK</t>
  </si>
  <si>
    <t>K51615512C-K61716013M-K77524909Q</t>
  </si>
  <si>
    <t>HMK - Consulting</t>
  </si>
  <si>
    <t>L57129604Q</t>
  </si>
  <si>
    <t>"TESLA VIZION" shpk &amp; "IMES -D " shpk</t>
  </si>
  <si>
    <t>L31518001O-K82430006C</t>
  </si>
  <si>
    <t>“Arb&amp;Trans-2010”</t>
  </si>
  <si>
    <t>L02325001T</t>
  </si>
  <si>
    <t>Kevin Construksion sh.p.k  -  Company Riviera 2008 sh.p.k  -   Mela  sh.p.k  -   Pepa Group sh.p.k</t>
  </si>
  <si>
    <t>K71401004W-K81716011V-K62320011G-L42215009L</t>
  </si>
  <si>
    <t>GJIKURIA</t>
  </si>
  <si>
    <t>J62903456H</t>
  </si>
  <si>
    <t>G.P.G. COMPANY</t>
  </si>
  <si>
    <t>J64324443V</t>
  </si>
  <si>
    <t>SALILLARI SHPK</t>
  </si>
  <si>
    <t>J62903125G</t>
  </si>
  <si>
    <t>2T SHPK &amp; VELLEZERIT HYSA SHPK &amp; ADRIATIK SHPK</t>
  </si>
  <si>
    <t>K01731001M-K12911201C-J61807505I</t>
  </si>
  <si>
    <t>"Kronos Konstruksion" shpk &amp; "Everest" shpk &amp; "Arb&amp;Trans-2010" shpk</t>
  </si>
  <si>
    <t>K41416033P-J78311921L-L02325001T</t>
  </si>
  <si>
    <t>Erzeni/Sh Shpk - Senka Shpk - Dajti Park 2007 Shpk</t>
  </si>
  <si>
    <t>J94808405Q-K11507003S-J66902027T</t>
  </si>
  <si>
    <t>G.P.G Company shpk &amp; Shendelli shpk &amp; NG Structures shpk</t>
  </si>
  <si>
    <t>J64324443V-K07924803N-L79326502O</t>
  </si>
  <si>
    <t>ERGI sh.p.k. -  BE - IS sh.p.k.</t>
  </si>
  <si>
    <t>K02727229P-K71412003A</t>
  </si>
  <si>
    <t>PE - VLA - KU SHPK   -  PE -VLA-KU SH.P.K. Dega në Kosovë</t>
  </si>
  <si>
    <t>K61716013M-810794463</t>
  </si>
  <si>
    <t>"Egeu Stone" shpk &amp; "Boshjaku.B" shpk &amp; "Pese Vellezerit"</t>
  </si>
  <si>
    <t>L63916002I-K72627402H-L22925402C</t>
  </si>
  <si>
    <t>Zdravo" shpk  -  "Bajrami N" shpk</t>
  </si>
  <si>
    <t>J84003411K-K02727202O</t>
  </si>
  <si>
    <t>Inerti SHPK</t>
  </si>
  <si>
    <t>J66926804L</t>
  </si>
  <si>
    <t>"Xhengo" Shpk - Bean" shpk - "Konstruksion 93" sh.p.k - "2N"</t>
  </si>
  <si>
    <t>J64103171M-J72510445Q-J64103148B-L31615017L</t>
  </si>
  <si>
    <t>"Nova Construction 2012" shpk &amp; "Alesio 2014" shpk</t>
  </si>
  <si>
    <t>L22404012D-L41713003M</t>
  </si>
  <si>
    <t>"PE - VLA - KU" sh.p.k - PE - VLA - KU Dega në Kosovë - "BIBA-X" sh.p.k</t>
  </si>
  <si>
    <t>K61716013M-810794463-K32618815N</t>
  </si>
  <si>
    <t>Ulëza - Ndërtim sh.p.k  -   G.P.G. Company sh.p.k</t>
  </si>
  <si>
    <t>J67902928O-J64324443V</t>
  </si>
  <si>
    <t>"RAJLI NDERTIM" SHPK &amp; "GPG COMPANY" SHPK</t>
  </si>
  <si>
    <t>K71512508E-J64324443V</t>
  </si>
  <si>
    <t>"Ante Group" Shpk  &amp; "NOVA Construction 2012" Shpk</t>
  </si>
  <si>
    <t>J62904100D-L22404012D</t>
  </si>
  <si>
    <t>DION-ALshpk &amp; MODESTE shpk</t>
  </si>
  <si>
    <t>K67917301H-J62903413B</t>
  </si>
  <si>
    <t>KEVIN CONSTRUKSION sh.p.k. -  ARIFAJ sh.p.k. -  ALB SHPRESA sh.p.k. -  MELA sh.p.k.</t>
  </si>
  <si>
    <t>K71401004W-J76418907K-J72110003F-K62320011G</t>
  </si>
  <si>
    <t>ALB-BUILDING</t>
  </si>
  <si>
    <t>J69102508C</t>
  </si>
  <si>
    <t>"Alb Shpresa" shpk -"Alb Tiefbau" shpk -"Egeu Stone" shpk -"Mela" shpk -"Infratech" shpk</t>
  </si>
  <si>
    <t>J72110003F-J66703049C-L63916002I-K62320011G-K91628001D</t>
  </si>
  <si>
    <t>PROGEEN sh.p.k. -  SINA 98 sh.p.k. -  ANION sh.p.k.  -  "KURTI - 07" sh.p.k.</t>
  </si>
  <si>
    <t>L32113001C-K01321001T-L11516021Q-K73814201W</t>
  </si>
  <si>
    <t>ALKO-IMPEX General Construction" sh.p.k  -  "Vega" sh.p.k,</t>
  </si>
  <si>
    <t>K91326028I-K01524006L</t>
  </si>
  <si>
    <t>"Kacdedja" shpk &amp; "Junik" shpk</t>
  </si>
  <si>
    <t>K51712017A-J68007522L</t>
  </si>
  <si>
    <t>"Klajger Konstruksion" shpk &amp; "Inerti" shpk</t>
  </si>
  <si>
    <t>K51423028P-J66926804L</t>
  </si>
  <si>
    <t>"Company Riviera 2008" Shpk &amp;"Pepa Group" Shpk &amp;"Kacdedja" Shpk</t>
  </si>
  <si>
    <t>K81716011V-L42215009L-K51712017A</t>
  </si>
  <si>
    <t>"Aurora Konstruksion" sh.p.k  -  "B-93" shpk,  -  "RAFAELO 2002" sh.p.k</t>
  </si>
  <si>
    <t>K02017003I-J62903508R-K22113003Q</t>
  </si>
  <si>
    <t>SHKELQIMI 07 SHPK</t>
  </si>
  <si>
    <t>K68121808W</t>
  </si>
  <si>
    <t>"EurondÃ«rtimi 2000" shpk &amp; "Mane/TCI" shpk &amp; ''K.A.E.XH.'' shpk &amp; "Mane/S" shpk</t>
  </si>
  <si>
    <t>K02003001O-K22203004A-K71420004C-J64103865K</t>
  </si>
  <si>
    <t>CURRI SHPK - Agri Konstruksion</t>
  </si>
  <si>
    <t>J67902718S-K01725001F</t>
  </si>
  <si>
    <t>"EDICOM" shpk &amp; "2 T" shpk</t>
  </si>
  <si>
    <t>J61813038H-K01731001M</t>
  </si>
  <si>
    <t>Ergi sh.p.k  -  BE IS sh.p.k  -  2 T sh.p.k</t>
  </si>
  <si>
    <t>K02727229P-K71412003A-K01731001M</t>
  </si>
  <si>
    <t>"Dajti Park 2007" shpk &amp; "GBK" shpk &amp; "Senka" shpk &amp; "Erzeni/Sh" shpk &amp; "Altec" shpk</t>
  </si>
  <si>
    <t>K11507003S-L71620007K-J94808405Q-J66902027T-K57923807W</t>
  </si>
  <si>
    <t>"Ulza" shpk &amp; "Almo Konstruksion" shpk &amp; "Flori" shpk</t>
  </si>
  <si>
    <t>J67902928O-J91915001P-K67911502U</t>
  </si>
  <si>
    <t>S I R E T A 2F</t>
  </si>
  <si>
    <t>K51501008J</t>
  </si>
  <si>
    <t>DION-AL</t>
  </si>
  <si>
    <t>K67917301H</t>
  </si>
  <si>
    <t>Bami SHPK</t>
  </si>
  <si>
    <t>J94416206R</t>
  </si>
  <si>
    <t>"Ante Group" shpk &amp; "AGB 3" shpk &amp; "L.T.E Construction shpk" shpk &amp; "Mane/TCI" shpk</t>
  </si>
  <si>
    <t>J62904100D-L22321003R-K22203004A-L78006801F</t>
  </si>
  <si>
    <t>G.P.G. Company sh.p.k.  -  Shendelli sh.p.k.</t>
  </si>
  <si>
    <t>J64324443V-K07924803N</t>
  </si>
  <si>
    <t>Ferro Beton &amp; Construction Co" shpk &amp; "Inerti" shpk</t>
  </si>
  <si>
    <t>K21505001Q-J66926804L</t>
  </si>
  <si>
    <t>"Udha" shpk &amp; "Ndregjoni" shpk &amp; "Kthella" shpk</t>
  </si>
  <si>
    <t>K77524909Q-K31329048I-J69303023D</t>
  </si>
  <si>
    <t>AGI KONS</t>
  </si>
  <si>
    <t>K21622001M</t>
  </si>
  <si>
    <t>"Progeen" shpk#"Kurti-07" shpk#"Sina 98" shpk</t>
  </si>
  <si>
    <t>L32113001C-K73814201W-K01321001T</t>
  </si>
  <si>
    <t>"Startek" shpk &amp; "B93"shpk &amp; "Riviera" shpk &amp; "Duka" shpk &amp; "Viante konstruksion" &amp; "AL -Asfalt " shpk</t>
  </si>
  <si>
    <t>L22327007K-J62903508R-J66903244D-J77411203S-K47103804L-K81511508A</t>
  </si>
  <si>
    <t>"Company Riviera 2008" shpk &amp; "Nika" shpk &amp; "Pepa Group" shpk</t>
  </si>
  <si>
    <t>K81716011V-J76705047U-L42215009L</t>
  </si>
  <si>
    <t>"Klajger Konstruksion"Shpk &amp; "Rafaelo 2002"Sha &amp; "Arb&amp;Trans-2010"Shpk</t>
  </si>
  <si>
    <t>K51423028P-K22113003Q-L02325001T</t>
  </si>
  <si>
    <t>FLED shpk &amp; GRAND KONSTRUKSION M shpk &amp; BESTA shpk &amp; DESARET COMPANY shpk</t>
  </si>
  <si>
    <t>K17621104C-L38109801T-J62903182B-K01816001J</t>
  </si>
  <si>
    <t>ALBA KONSTRUKSION</t>
  </si>
  <si>
    <t>J61812013R</t>
  </si>
  <si>
    <t>Uleza Ndertim" sh.p.k.,  -  VLLAZNIA NDERTIM MARTIN PJETRI  sh.p.k.  -  "FLORI" sh.p.k.</t>
  </si>
  <si>
    <t>J67902928O-J67902909I-K67911502U</t>
  </si>
  <si>
    <t>"Sireta 2 F" shpk &amp; "Vellezerit Hysa" shpk</t>
  </si>
  <si>
    <t>K51501008J-K12911201C</t>
  </si>
  <si>
    <t>KRONOS KONSTRUKSION sh.p.k. -  EDICOM  -  EVEREST sh.p.k.</t>
  </si>
  <si>
    <t>K41416033P-J61813038H-J78311921L</t>
  </si>
  <si>
    <t>EURONDERTIMI 2000</t>
  </si>
  <si>
    <t>K02003001O</t>
  </si>
  <si>
    <t>"Curri" shpk &amp; "Xhengo" shpk</t>
  </si>
  <si>
    <t>J67902718S-J64103171M</t>
  </si>
  <si>
    <t>"LODI CONSTRUCTION" Shpk &amp;"ULZA" Shpk</t>
  </si>
  <si>
    <t>L77127002C-J67902928O</t>
  </si>
  <si>
    <t>" Al-Point" shpk &amp; "Gjoka Konstruksion" sha</t>
  </si>
  <si>
    <t>L02010022D-J91815014U</t>
  </si>
  <si>
    <t>"Kupa" shpk &amp; "Selami" shpk &amp; "Alb-Edil" shpk</t>
  </si>
  <si>
    <t>K51615512C-J77304706L-K81513046P</t>
  </si>
  <si>
    <t>"Ante Group" shpk &amp; "Ales Construction" shpk &amp; "Nova Construction 2012" shpk</t>
  </si>
  <si>
    <t>J62904100D-K41622041T-L22404012D</t>
  </si>
  <si>
    <t>EURO-ALB Shpk &amp; LLAZO Shpk &amp;  ED KONSTRUKSION Shpk</t>
  </si>
  <si>
    <t>K66613407H-K24218401K-K61625001I</t>
  </si>
  <si>
    <t>"NDERTIM MONTIM PATOS"shpk &amp; "Infratech"shpk</t>
  </si>
  <si>
    <t>J63229454K-K91628001D</t>
  </si>
  <si>
    <t>HASTOÇI</t>
  </si>
  <si>
    <t>J62028009B</t>
  </si>
  <si>
    <t>'SHIJAKU'' sh.p.k.  -  CO 1 RROKU KONSTRUKSION TIRANE sh.p.k.</t>
  </si>
  <si>
    <t>J64102272V-K41517031H</t>
  </si>
  <si>
    <t>LIQENI VII Sha &amp; ''SARDO'' shpk &amp; ULZA shpk &amp; SHEHU-2AB Konstruksion shpk</t>
  </si>
  <si>
    <t>K01730502W-K13120402W-J67902928O-L11312002H</t>
  </si>
  <si>
    <t>FUSHA SHPK</t>
  </si>
  <si>
    <t>J61922018S</t>
  </si>
  <si>
    <t>EURONDERTIMI 2000 shpk &amp; ''K.A.E.XH.'' sh.p.k &amp; ALMO KONSTRUKSION &amp; EVEREST</t>
  </si>
  <si>
    <t>K02003001O-K71420004C-J91915001P-J78311921L</t>
  </si>
  <si>
    <t>"Inerti" shpk &amp; "Alesio-2014" shpk &amp; "Ferro Beton &amp; Construction Co" shpk</t>
  </si>
  <si>
    <t>K21622001M-L41713003M-K21505001Q</t>
  </si>
  <si>
    <t>"ERAL CONSTRUKTION COMPANY"shpk &amp; "BAJRAMI N." Shpk &amp; "STERKAJ" Shpk</t>
  </si>
  <si>
    <t>K82230002K-K02727202O-J68310708M</t>
  </si>
  <si>
    <t>"Geci" shpk &amp; "Shehu-2AB Konstruksion" shpk</t>
  </si>
  <si>
    <t>K71829801O-L11312002H</t>
  </si>
  <si>
    <t>"Ina" shpk &amp; "Xhengo" shpk &amp; "Larti" shpk</t>
  </si>
  <si>
    <t>J61814009W-J64103171M-J94316024A</t>
  </si>
  <si>
    <t>KUPA shpk &amp; STERKAJshpk &amp; SELAMI shpk</t>
  </si>
  <si>
    <t>K51615512C-J68310708M-J77304706L</t>
  </si>
  <si>
    <t>'Alb-Building" shpk &amp; "Rafin Company" shpk</t>
  </si>
  <si>
    <t>J69102508C-L52125110A</t>
  </si>
  <si>
    <t>NDREGJONI sh.p.k. -  KTHELLA sh.p.k. -  UDHA sh.p.k. -  RAFIN COMPANY sh.p.k.</t>
  </si>
  <si>
    <t>K31329048I-J69303023D-K77524909Q-L52125110A</t>
  </si>
  <si>
    <t>EUROKOS HOLDING SH.P.K. DEGA NE SHQIPERI   -   VIA SH.P.K.</t>
  </si>
  <si>
    <t>810835994-K91727010A</t>
  </si>
  <si>
    <t>"Shkelqimi 07" shpk &amp; "Gran Konstruksion M" shpk &amp; "Fled" shpk</t>
  </si>
  <si>
    <t>K68121808W-L38109801T-K17621104C</t>
  </si>
  <si>
    <t>VALONA KONSTRUKSION shpk &amp;  NDREGJONI shpk</t>
  </si>
  <si>
    <t>K26330202E-K31329048I</t>
  </si>
  <si>
    <t>" ARB &amp; TRANS-2010" shpk &amp; "EVEREST" shpk &amp; "INERTI" shpk</t>
  </si>
  <si>
    <t>L02325001T-J78311921L-J66926804L</t>
  </si>
  <si>
    <t>"BRITANIA" shpk &amp; "COLOMBO" shpk &amp; "NDERTIM" shpk</t>
  </si>
  <si>
    <t>L02228018C-J82916489E-K11325002C</t>
  </si>
  <si>
    <t>AD-STAR SHPK</t>
  </si>
  <si>
    <t>J69102207W</t>
  </si>
  <si>
    <t>AGI KONS &amp; BE-IS</t>
  </si>
  <si>
    <t>K21622001M-K71412003A</t>
  </si>
  <si>
    <t>"ERAL CONSTRUCTION COMPANY" SHPK &amp; "2 T" SHPK &amp; "BE - IS SH.P.K"</t>
  </si>
  <si>
    <t>K82230002K-K01731001M-K71412003A</t>
  </si>
  <si>
    <t>Fusha Shpk &amp; Edil-al -it Shpk</t>
  </si>
  <si>
    <t>J61922018S-J61911003I</t>
  </si>
  <si>
    <t>DION-AL SHPK - ARKONSTUDIO</t>
  </si>
  <si>
    <t>K67917301H-L42019004I</t>
  </si>
  <si>
    <t>"Senka" shpk &amp; "GBK" shpk &amp; "Erzeni" shpk &amp; "Udha " shpk &amp; "Agbes Construksion" shpk</t>
  </si>
  <si>
    <t>J94808405Q-L71620007K-J71826003M-K77524909Q-K32807432W</t>
  </si>
  <si>
    <t>"Ante group" shpk &amp; "AGB 3" shpk &amp; "NOVA Construction 2012" Shpk</t>
  </si>
  <si>
    <t>J62904100D-L22321003R-L22404012D</t>
  </si>
  <si>
    <t>Alko impex" shpk &amp; "Vega" shpk &amp; "MF Invest" shpk</t>
  </si>
  <si>
    <t>K91326028I-K01524006L-L71830010R</t>
  </si>
  <si>
    <t>"Gjikuria" shpk &amp; "Instituti Dekliada" shpk</t>
  </si>
  <si>
    <t>J62903456H-K71606006A</t>
  </si>
  <si>
    <t>GBK shpk &amp; Domus Group shpk &amp; HTM shpk &amp; Glavenica shpk</t>
  </si>
  <si>
    <t>L71620007K-L61619008M-K97006004D-K17710805A</t>
  </si>
  <si>
    <t>"Euro Alb" shpk &amp; Viante Konstruksion shpk &amp; Ed Konstruksion shpk</t>
  </si>
  <si>
    <t>K66613407H-K47103804L-K61625001I</t>
  </si>
  <si>
    <t>R &amp; T</t>
  </si>
  <si>
    <t>J61901094G</t>
  </si>
  <si>
    <t>ALESIO - 2014</t>
  </si>
  <si>
    <t>L41713003M</t>
  </si>
  <si>
    <t>"Junik" sh.p.k.   -  "Colombo" sh.p.k</t>
  </si>
  <si>
    <t>J68007522L-J82916489E</t>
  </si>
  <si>
    <t>"ED KONSTRUKSION" SHPK &amp; "GJIKURIA" SHPK &amp; "BETA shpk" SHPK</t>
  </si>
  <si>
    <t>K61625001I-J62903456H-J62904026N</t>
  </si>
  <si>
    <t>Ante-Group SHPK - INERTI  SHPK - NOVA Construction 2012 SHPK</t>
  </si>
  <si>
    <t>J62904100D-J66926804L-L22404012D</t>
  </si>
  <si>
    <t>" RAFIN COMPANY"shpk &amp; " NDREGJONI" shpk</t>
  </si>
  <si>
    <t>L52125110A-K31329048I</t>
  </si>
  <si>
    <t>"ARKONSTUDIO" Shpk &amp; "A.L.T.E.A. &amp; GEOSTUDIO 2000 shpk" &amp; "ERALD-G shpk"</t>
  </si>
  <si>
    <t>L42019004I-J62026003M-K36306784K</t>
  </si>
  <si>
    <t>KLAJGER KONSTRUKSION SHPK</t>
  </si>
  <si>
    <t>K51423028P</t>
  </si>
  <si>
    <t>"NG STRUCTURES" SHPK &amp; "ULZA" SHPK</t>
  </si>
  <si>
    <t>L79326502O-J67902928O</t>
  </si>
  <si>
    <t>VELLEZERIT HYSA</t>
  </si>
  <si>
    <t>K12911201C</t>
  </si>
  <si>
    <t>"V.A.S Kontruksion" shpk &amp; "Mane TCI" shpk &amp; "Ergi" shpk</t>
  </si>
  <si>
    <t>L61322023P-K22203004A-K02727229P</t>
  </si>
  <si>
    <t>"NOVA Construction 2012" &amp; "FERRO BETON &amp; CONSTRUCTION CO"</t>
  </si>
  <si>
    <t>L22404012D-K21505001Q</t>
  </si>
  <si>
    <t>JUNIK SHPK</t>
  </si>
  <si>
    <t>J68007522L</t>
  </si>
  <si>
    <t>FUSHA SHPK - SHANSI INVEST SHPK - A &amp; E ENGINEERING SHPK</t>
  </si>
  <si>
    <t>J61922018S-J61924002T-K72113010E</t>
  </si>
  <si>
    <t>UDHA SHPK&amp;NDREGJONI SHPK</t>
  </si>
  <si>
    <t>K77524909Q-K31329048I</t>
  </si>
  <si>
    <t>Inerti sh.p.k  -  6d-Plan sh.p.k   -  Colombo sh.p.k.   -  Zdravo shpk</t>
  </si>
  <si>
    <t>J66926804L-L62717405H-J82916489E-J84003411K</t>
  </si>
  <si>
    <t>2 T SHPK</t>
  </si>
  <si>
    <t>K01731001M</t>
  </si>
  <si>
    <t>Euro - Alb - VIANTE Konstruksion - LLAZO - Murati</t>
  </si>
  <si>
    <t>K66613407H-K47103804L-K24218401K-J66702413V</t>
  </si>
  <si>
    <t>NdÃ«rtimi SHPK&amp;Ndregjoni SHPK</t>
  </si>
  <si>
    <t>K11325002C-K31329048I</t>
  </si>
  <si>
    <t>"Ndertimi" shpk &amp; "Ndregjoni" shpk &amp; "Cara" shpk</t>
  </si>
  <si>
    <t>K11325002C-K31329048I-K07729920F</t>
  </si>
  <si>
    <t>"Klajger Konstruksion" shpk &amp; "Ed konstruksion" shpk &amp; "Rafaelo 2002" shpk</t>
  </si>
  <si>
    <t>K51423028P-K61625001I-K22113003Q</t>
  </si>
  <si>
    <t>GLAVENICA SHPK &amp; Ed Konstruksion SHPK</t>
  </si>
  <si>
    <t>K17710805A-K61625001I</t>
  </si>
  <si>
    <t>Shijaku - Co 1 Rroku Konstruksion Tirane - Infrakonsult</t>
  </si>
  <si>
    <t>J64102272V-K41517031H-L21512022F</t>
  </si>
  <si>
    <t>"BABASI COO" shpk &amp; "KLAJGER KONSTRUKSION "shpk</t>
  </si>
  <si>
    <t>J74517209B-K51423028P</t>
  </si>
  <si>
    <t>EVEREST SHPK</t>
  </si>
  <si>
    <t>J78311921L</t>
  </si>
  <si>
    <t>Sterkaj &amp; V.A.S. Konstruksion</t>
  </si>
  <si>
    <t>J68310708M-L61322023P</t>
  </si>
  <si>
    <t>" BOSHNJAKU" shpk &amp; "MF INVEST Grup" shpk</t>
  </si>
  <si>
    <t>K72627402H-L71830010R</t>
  </si>
  <si>
    <t>LLUCA shpk &amp; Egland shpk &amp; ERGI shpk</t>
  </si>
  <si>
    <t>K29824105N-J96829419D-K02727229P</t>
  </si>
  <si>
    <t>Alb-Building - Liqeni VII</t>
  </si>
  <si>
    <t>J69102508C-K01730502W</t>
  </si>
  <si>
    <t>MODESTE sh.p.k  -  SHKELQIMI 07 sh.p.k  -   GRAND KONSTRUKSION M   sh.p.k -  FLED sh.p.k</t>
  </si>
  <si>
    <t>J62903413B-K68121808W-L38109801T-K17621104C</t>
  </si>
  <si>
    <t>GRUPPO KONI" Shpk &amp; "EDIL-AL-IT" Shpk</t>
  </si>
  <si>
    <t>L57512502N-J61911003I</t>
  </si>
  <si>
    <t>"NG STRUCTURES" Shpk &amp; "Shendelli" Shpk</t>
  </si>
  <si>
    <t>L79326502O-K07924803N</t>
  </si>
  <si>
    <t>"Uleza Ndertim" shpk &amp; "Hastoci" Shpk &amp; 'Flori" Shpk</t>
  </si>
  <si>
    <t>J67902928O-J62028009B-K67911502U</t>
  </si>
  <si>
    <t>SALILLARI SHPK - SHKELQIMI 07 SHPK</t>
  </si>
  <si>
    <t>J62903125G-K68121808W</t>
  </si>
  <si>
    <t>"LLAZO" sh.p.k &amp; "BESTA" sh.p.k</t>
  </si>
  <si>
    <t>K24218401K-J62903182B</t>
  </si>
  <si>
    <t>Be-IS" shpk.,  -   "2T" shpk</t>
  </si>
  <si>
    <t>K71412003A-K01731001M</t>
  </si>
  <si>
    <t>"C O L O M B O" shpk  &amp; "XHENGO" shpk  &amp; "ERGI" shpk</t>
  </si>
  <si>
    <t>J82916489E-J64103171M-K02727229P</t>
  </si>
  <si>
    <t>"ZDRAVO" shpk &amp; "ARENA MK" shpk</t>
  </si>
  <si>
    <t>J84003411K-L67619801Q</t>
  </si>
  <si>
    <t>BOSHNJAKU. B</t>
  </si>
  <si>
    <t>K72627402H</t>
  </si>
  <si>
    <t>Sinameta shpk &amp; R &amp; T shpk</t>
  </si>
  <si>
    <t>K53003813A-J61901094G</t>
  </si>
  <si>
    <t>BAJRAMI N SHPK</t>
  </si>
  <si>
    <t>K02727202O</t>
  </si>
  <si>
    <t>LLAZO SHPK</t>
  </si>
  <si>
    <t>K24218401K</t>
  </si>
  <si>
    <t>The Best Construction sh.p.k  -  Vellezerit Hysa shpk  sh.p.k  -  Co-Beton shpk  sh.p.k  -  Sphaera shpk  sh.p.k  -  Magic Elektrik shpk  sh.p.k  -  Koshnica A&amp;B shpk</t>
  </si>
  <si>
    <t>K41510019W-K12911201C-K71714501K-J81809003U-L11421506C-K81630502E</t>
  </si>
  <si>
    <t>Alba Konstruksion - Ed Konstruksion</t>
  </si>
  <si>
    <t>J61812013R-K61625001I</t>
  </si>
  <si>
    <t>"ARENA MK" SHPK  &amp; "NGSTRUCTURES" SHPK</t>
  </si>
  <si>
    <t>L67619801Q-L79326502O</t>
  </si>
  <si>
    <t>Kevin Konstruksion sh.p.k  -  Company Riviera 2008 sh.p.k   -   Xhengo sh.p.k   -   Mela sh.p.k   -   Alb Shpresa sh.p.k.</t>
  </si>
  <si>
    <t>K71401004W-K81716011V-J64103171M-K62320011G-J72110003F</t>
  </si>
  <si>
    <t>SENKA SHPK</t>
  </si>
  <si>
    <t>J94808405Q</t>
  </si>
  <si>
    <t>"Igroup" shpk &amp; "Inerti" shpk</t>
  </si>
  <si>
    <t>M01406012K-K21622001M</t>
  </si>
  <si>
    <t>Kacdedja sh.p.k &amp; Everest sh.p.k</t>
  </si>
  <si>
    <t>K51712017A-J78311921L</t>
  </si>
  <si>
    <t>Leon Konstruksion shpk  -  Llazo shpk</t>
  </si>
  <si>
    <t>K71820009I-K24218401K</t>
  </si>
  <si>
    <t>"Ad Star" shpk &amp; "2T" shpk &amp; "K.A.E.Xh" shpk</t>
  </si>
  <si>
    <t>J69102207W-K71412003A-K71420004C</t>
  </si>
  <si>
    <t>COMPANY RIVIERA 2008 SHPK</t>
  </si>
  <si>
    <t>K81716011V</t>
  </si>
  <si>
    <t>AGRI CONSTRUCTION</t>
  </si>
  <si>
    <t>K01725001F</t>
  </si>
  <si>
    <t>"Almo Konstruksion" shpk &amp; "G.P.G Company" shpk</t>
  </si>
  <si>
    <t>J91915001P-J64324443V</t>
  </si>
  <si>
    <t>"Agri Konstruksion" shpk &amp;" IBN" shpk &amp; "R&amp;T" shpk</t>
  </si>
  <si>
    <t>K01725001F-L21309010H-J61901094G</t>
  </si>
  <si>
    <t>Curri  sh.p.k.  -  "S.M.O. Union" sh.p.k</t>
  </si>
  <si>
    <t>J67902718S-J66902042Q</t>
  </si>
  <si>
    <t>EURO-ALB SHPK - SIRETA 2F SHPK</t>
  </si>
  <si>
    <t>K66613407H-K51501008J</t>
  </si>
  <si>
    <t>AVDULI SHPK</t>
  </si>
  <si>
    <t>J66703306O</t>
  </si>
  <si>
    <t>"Rruge Sinjalistike Mirembajtje &amp; Hidro Company" &amp; "DESARET COMPANY" Shpk</t>
  </si>
  <si>
    <t>L04803001U-K01816001J</t>
  </si>
  <si>
    <t>PE-VLA-KU SHPK</t>
  </si>
  <si>
    <t>K61716013M</t>
  </si>
  <si>
    <t>Alko Impex General Construction sh.p.k.  -  Sireta 2F sh.p.k  -  IBN sh.p.k</t>
  </si>
  <si>
    <t>K51501008J-L21309010H-K91326028I</t>
  </si>
  <si>
    <t>"KLAJDI CONSTRUCTION" Shpk &amp; "JUNIK" Shpk</t>
  </si>
  <si>
    <t>L07913501R-J68007522L</t>
  </si>
  <si>
    <t>"ERGI" shpk &amp; "Egeu Stone" shpk &amp; "AEPA GRUP"</t>
  </si>
  <si>
    <t>K02727229P-L63916002I-M11327019I</t>
  </si>
  <si>
    <t>Braka Construksion shpk &amp; SARDO Shpk</t>
  </si>
  <si>
    <t>L61906505I-K13120402W</t>
  </si>
  <si>
    <t>BETA shpk  SHPK &amp;  G.P.G. COMPANY  SHPK</t>
  </si>
  <si>
    <t>J62904026N-J64324443V</t>
  </si>
  <si>
    <t>INVICTUS &amp; ANGERBA &amp; TOWER</t>
  </si>
  <si>
    <t>L12213005M-L01322018T-L21717003H</t>
  </si>
  <si>
    <t>"VALONA KONSTRUKSION"</t>
  </si>
  <si>
    <t>K26330202E</t>
  </si>
  <si>
    <t>"ERAL CONSTRUKTION COMPANY"shpk &amp; "BAJRAMI N." Shpk</t>
  </si>
  <si>
    <t>K82230002K-K02727202O</t>
  </si>
  <si>
    <t>Arena MK shpk &amp; NG Structures shpk &amp; Infratech shpk</t>
  </si>
  <si>
    <t>L67619801Q-L79326502O-K91628001D</t>
  </si>
  <si>
    <t>ALMO KONSTRUKSION SHPK-ULEZA NDERTIMI SHPK</t>
  </si>
  <si>
    <t>J91915001P-J67902928O</t>
  </si>
  <si>
    <t>"VAS Konstruksion"Shpk &amp; "4 AM"Shpk</t>
  </si>
  <si>
    <t>L61322023P-K92005016L</t>
  </si>
  <si>
    <t>R &amp; T SHPK - AE Distribution - CONSULTING &amp; MANAGEMENT ALBANIA</t>
  </si>
  <si>
    <t>J61901094G-K21915002R-K82206013U</t>
  </si>
  <si>
    <t>A&amp;M&amp;A shpk &amp;  SARDOshpk</t>
  </si>
  <si>
    <t>L41625505A-K13120402W</t>
  </si>
  <si>
    <t>ERALD -G " sh.p.k &amp; "ENGINEERING CONSULTING GROUP" sh.p.k</t>
  </si>
  <si>
    <t>K36306784K-M01308013C</t>
  </si>
  <si>
    <t>KOMBEAS SHA</t>
  </si>
  <si>
    <t>K88103301J</t>
  </si>
  <si>
    <t>47 EK 79 &amp; ILIRIADA P.K.S sh.p.k  -  STUDIO-REBUS sh.p.k</t>
  </si>
  <si>
    <t>K82422001O-K82409008F</t>
  </si>
  <si>
    <t>"KUPA"shpk &amp; " LIQENI VII"sh.a</t>
  </si>
  <si>
    <t>K51615512C-K01730502W</t>
  </si>
  <si>
    <t>GLAVENICA</t>
  </si>
  <si>
    <t>K17710805A</t>
  </si>
  <si>
    <t>BALILI KONSTRUKSION &amp; AGBES CONSTRUKSION</t>
  </si>
  <si>
    <t>K17016202S-K32807432W</t>
  </si>
  <si>
    <t>"Atelier 4" shpk  &amp; "Kejsi 05" shpk &amp; "Seed Consulting" shpk</t>
  </si>
  <si>
    <t>K31812012H-K61715024W-L41824014Q</t>
  </si>
  <si>
    <t>"LiqeniVII" shpk &amp; "2T" shpk</t>
  </si>
  <si>
    <t>K01730502W-K01731001M</t>
  </si>
  <si>
    <t>"Arena MK" shpk &amp; "NG Structures" shpk &amp; "Net Group" shpk</t>
  </si>
  <si>
    <t>L67619801Q-L79326502O-L72023002P</t>
  </si>
  <si>
    <t>"Salillari" shpk &amp;"Arb&amp;Trans 2010" shpk</t>
  </si>
  <si>
    <t>J62903125G-L02325001T</t>
  </si>
  <si>
    <t>Infrakonsult SHPK  -  "Dricons" SHPK   -   Atelier 4 SHPK</t>
  </si>
  <si>
    <t>L21512022F-L52013020H-K31812012H</t>
  </si>
  <si>
    <t>"MARTINI KONSTRUKSION &amp; REAL ESTATE" sh.p.k</t>
  </si>
  <si>
    <t>K81314023A</t>
  </si>
  <si>
    <t>"Edonil" shpk &amp;"Desaret Company" shpk</t>
  </si>
  <si>
    <t>K11519006K-K01816001J</t>
  </si>
  <si>
    <t>SHANSI INVEST</t>
  </si>
  <si>
    <t>J61924002T</t>
  </si>
  <si>
    <t>EURO-ALB</t>
  </si>
  <si>
    <t>K66613407H</t>
  </si>
  <si>
    <t>"Arb&amp;Trans 2010" shpk &amp; "Klajger Konstruksion" shpk</t>
  </si>
  <si>
    <t>L02325001T-K51423028P</t>
  </si>
  <si>
    <t>ERALD-G SHPK</t>
  </si>
  <si>
    <t>K36306784K</t>
  </si>
  <si>
    <t>Tower SHPK</t>
  </si>
  <si>
    <t>L21717003H</t>
  </si>
  <si>
    <t>GJEOKONSULT &amp; CO sh.p.k.  -  I RI sh.p.k.</t>
  </si>
  <si>
    <t>K91810005U-L71726018M</t>
  </si>
  <si>
    <t>SHENDELLI SHPK</t>
  </si>
  <si>
    <t>K07924803N</t>
  </si>
  <si>
    <t>HE &amp; SK 11 sh.p.k.  -  SELAS sh.p.k.</t>
  </si>
  <si>
    <t>L19008502B-J71826005F</t>
  </si>
  <si>
    <t>A&amp;E Engineering" sh.p.k  -  "SON Engineering &amp; Construction" sh.p.k.</t>
  </si>
  <si>
    <t>K72113010E-L51424014F</t>
  </si>
  <si>
    <t>ILLYRIAN CONSULTING ENGINEERS</t>
  </si>
  <si>
    <t>K61814023M</t>
  </si>
  <si>
    <t>"GEOSAT GROUP" sh.p.k - "Instituti I Konsulences Ne Ndertim "IKN" sh.p.k</t>
  </si>
  <si>
    <t>K21624005I-K71828007J</t>
  </si>
  <si>
    <t>INSTITUTI I KONSULENCES NE NDERTIM</t>
  </si>
  <si>
    <t>K71828007J</t>
  </si>
  <si>
    <t>"Sphaera"shpk  &amp; "V&amp;CE studio" shpk</t>
  </si>
  <si>
    <t>J81809003U-L92304049P</t>
  </si>
  <si>
    <t>KKG PROJECT sh.p.k. -  GR ALBANIA sh.p.k.</t>
  </si>
  <si>
    <t>L41915003F-L01509004N</t>
  </si>
  <si>
    <t>"HYDRO-ENG CONSULTING" sh.p.k &amp; "ANGERBA" sh.p.k &amp; "INVISTUS" sh.p.k</t>
  </si>
  <si>
    <t>M11417503F-L01322018T-L12213005M</t>
  </si>
  <si>
    <t>Zenit 06 SHPK</t>
  </si>
  <si>
    <t>K61731002D</t>
  </si>
  <si>
    <t>"Derbi E" shpk &amp; "Zenit &amp; Co" shpk &amp;  "Zetakonsult" shpk</t>
  </si>
  <si>
    <t>K77916947A-K61731002D-L91311047J</t>
  </si>
  <si>
    <t>Derbi -E" shpk &amp; "Zdravo" Shpk</t>
  </si>
  <si>
    <t>K77916947A-J84003411K</t>
  </si>
  <si>
    <t>STUDIO B&amp;L sh.p. k  -  AGIM SERANAJ p.f.  -  Orion Zavalani  -  "GEO Consulting  -  "KEMEG Konstruksion" sh.p.k  -  "AR-MI PROJEKTIM MBIKEQYRJE" sh.p.k.</t>
  </si>
  <si>
    <t>K31602125L-K62301005F-K81512042B-K31421004D-L01703011S-L81814008S</t>
  </si>
  <si>
    <t>ABKONS sh.p.k.  -  Taulant sh.p.k.</t>
  </si>
  <si>
    <t>K61926012O-K61617040L</t>
  </si>
  <si>
    <t>"HMK - ConsultinG " SHPK  -  "ARABEL - STUDIO" SHPK</t>
  </si>
  <si>
    <t>L57129604Q-L51812001S</t>
  </si>
  <si>
    <t>"Infratech" shpk &amp;"Vler Invest" shpk &amp; "Arkimade" shpk &amp; "Hydro-Alb-Studio" shpk</t>
  </si>
  <si>
    <t>K91628001D-L01906030A-K81721022P-L72105006G</t>
  </si>
  <si>
    <t>INFRA - PLAN</t>
  </si>
  <si>
    <t>K62225011F</t>
  </si>
  <si>
    <t>"Klodioda" shpk &amp; "A.L.T.E.A shpk &amp; Geostudio_x000D_
2000" shpk &amp; "Imes-D" shpk</t>
  </si>
  <si>
    <t>K51813002H-J62026003M-K82430006C</t>
  </si>
  <si>
    <t>Sphaera shpk &amp; V&amp;CE Studio shpk &amp; Leni-Ing shpk</t>
  </si>
  <si>
    <t>J81809003U-L92304049P-J88730334W</t>
  </si>
  <si>
    <t>InfraKonsult SHPK</t>
  </si>
  <si>
    <t>L21512022F</t>
  </si>
  <si>
    <t>"NATASHA MYRTAJ" P.F &amp; "INSTITUTI DEKLIADA -ALB" SHPK</t>
  </si>
  <si>
    <t>K37509823M-K71606006A</t>
  </si>
  <si>
    <t>"Instituti Dekliada - Alb" shpk &amp; "Erald-G" shpk</t>
  </si>
  <si>
    <t>K71606006A-K36306784K</t>
  </si>
  <si>
    <t>"UTS 01" sh.p.k  -  "X-PLAN STUDIO" sh.p.k.  -  "SARP &amp; LAB" sh.p.k.</t>
  </si>
  <si>
    <t>K71818014L-L01411038E-L41526502B</t>
  </si>
  <si>
    <t>INFRATECH</t>
  </si>
  <si>
    <t>K91628001D</t>
  </si>
  <si>
    <t>MCE</t>
  </si>
  <si>
    <t>L72203065K</t>
  </si>
  <si>
    <t>Tower SHPK &amp; DRICONS</t>
  </si>
  <si>
    <t>L21717003H-L52013020H</t>
  </si>
  <si>
    <t>TAULANT SHPK</t>
  </si>
  <si>
    <t>K61617040L</t>
  </si>
  <si>
    <t>"Infratech" Shpk &amp; "Engineering Consulting Group" Shpk &amp; "Arabel Studio"Shpk</t>
  </si>
  <si>
    <t>K91628001D-M01308013C-L51812001S</t>
  </si>
  <si>
    <t>CIVIL CONS sh.p.k.  -  Engineering Counsulting Group sh.p.k.</t>
  </si>
  <si>
    <t>L81315015O-M01308013C</t>
  </si>
  <si>
    <t>KLAJGER KONSTRUKSION &amp; No - Bi shpk</t>
  </si>
  <si>
    <t>K51423028P-L51309034K</t>
  </si>
  <si>
    <t>Archispace  sh.p.k   -  "SPHAERA" sh.p.k  -  "I RI" sh.p.k</t>
  </si>
  <si>
    <t>L42403012A-J81809003U-L71726018M</t>
  </si>
  <si>
    <t>"INFRATECH" sh.p.k,  -  "AGI KONS" sh.p.k.  - "ARKIMADE " sh.p.k.</t>
  </si>
  <si>
    <t>K91628001D-K21622001M-L01906030A</t>
  </si>
  <si>
    <t>INFRATECH SHPK - VLER-INVEST SHPK - Elvira Kuri</t>
  </si>
  <si>
    <t>K91628001D-K81721022P-K41524049V</t>
  </si>
  <si>
    <t>" Arabel Studio" sh.p.k  -  "HMK-Cosulting" sh.p.k  -   "TAULANT" sh.p.k</t>
  </si>
  <si>
    <t>L51812001S-L57129604Q-K61617040L</t>
  </si>
  <si>
    <t>C.E.C Group" sh.p.k.  -  ELBA" sh.p.k  -   "MF Invest Group" sh.p.k</t>
  </si>
  <si>
    <t>L11807013M-J91327003E-L71830010R</t>
  </si>
  <si>
    <t>"NET-GROUP" SHPK &amp; "ARENA MK" SHPK</t>
  </si>
  <si>
    <t>L72023002P-L67619801Q</t>
  </si>
  <si>
    <t>PNl -2001 sh.p.k  -  G&amp;K sh.p.k.  -  D&amp; C PARTNERS sh.p.k  -  A.L.T.E.A. &amp; GEOSTUDIO 2000 sh.p.k</t>
  </si>
  <si>
    <t>K51519042K-K51524045N-K41531001K-J62026003M</t>
  </si>
  <si>
    <t>INFRATECH  -  ARKIMADE</t>
  </si>
  <si>
    <t>K91628001D-L01906030A</t>
  </si>
  <si>
    <t>KLAJDI CONSTRUCTION</t>
  </si>
  <si>
    <t>L07913501R</t>
  </si>
  <si>
    <t>HUK - PROJEKT SHPK - A.SH. Engineering SHPK - INFRA - PLAN SHPK</t>
  </si>
  <si>
    <t>J91329004W-L31617003F-K62225011F</t>
  </si>
  <si>
    <t>HE &amp; SK 11</t>
  </si>
  <si>
    <t>L19008502B</t>
  </si>
  <si>
    <t>"IMES-D" shpk &amp; "INSTITUTI I KONSULENCES NE NDERTIM IKN" shpk</t>
  </si>
  <si>
    <t>K82430006C-K71828007J</t>
  </si>
  <si>
    <t>G B Civil Engineering</t>
  </si>
  <si>
    <t>L51825011V</t>
  </si>
  <si>
    <t>INSTITUTI DEKLIADA - ALB SHPK   -  "STUDIO-REBUS" SHPK</t>
  </si>
  <si>
    <t>K71606006A-K82409008F</t>
  </si>
  <si>
    <t>Ave Consulting Shpk &amp;Taulant Shpk</t>
  </si>
  <si>
    <t>K81321002M-K61617040L</t>
  </si>
  <si>
    <t>Margarita Kodra &amp; "DRICONS"</t>
  </si>
  <si>
    <t>L11606503B-L52013020H</t>
  </si>
  <si>
    <t>INFRATECH SHPK&amp;VLER-INVEST SHPK</t>
  </si>
  <si>
    <t>K91628001D-K81721022P</t>
  </si>
  <si>
    <t>Stefano Boeri Architetti SRL &amp; Son Engineering &amp; Construction Shpk</t>
  </si>
  <si>
    <t>07526210963-L51424014F</t>
  </si>
  <si>
    <t>A V E CONSULTING SHPK - D&amp; C PARTNERS SHPK - Eurotest  SHPK - ER - NO SHPK - ABKONS SHPK</t>
  </si>
  <si>
    <t>K81321002M-K41531001K-L11823002I-L11809002H-K61926012O</t>
  </si>
  <si>
    <t>SPHAERA - KLODIODA</t>
  </si>
  <si>
    <t>J81809003U-K51813002H</t>
  </si>
  <si>
    <t>L42019004I</t>
  </si>
  <si>
    <t>"Grimshaw Albania" &amp; "Infra - Plan"</t>
  </si>
  <si>
    <t>L91820031O-K62225011F</t>
  </si>
  <si>
    <t>NOVATECH STUDIO</t>
  </si>
  <si>
    <t>L01717030C</t>
  </si>
  <si>
    <t>" ZENIT &amp; CO" shpk &amp; "GRAMA" shpk</t>
  </si>
  <si>
    <t>K61731002D-J77304712J</t>
  </si>
  <si>
    <t>"HE&amp;SK 11" shpk &amp; "MCE " shpk</t>
  </si>
  <si>
    <t>L19008502B-L72203065K</t>
  </si>
  <si>
    <t>"Tower" shpk &amp; ''Sphaera'' shpk</t>
  </si>
  <si>
    <t>L21717003H-J81809003U</t>
  </si>
  <si>
    <t>KLODIODA SHPK</t>
  </si>
  <si>
    <t>K51813002H</t>
  </si>
  <si>
    <t>"Infratech" shpk &amp; "Arkimade" shpk &amp; "Vler Invest"</t>
  </si>
  <si>
    <t>K91628001D-L01906030A-K81721022P</t>
  </si>
  <si>
    <t>"LEAD CONSULTING" shpk &amp; "KKG PROJECT"shpk</t>
  </si>
  <si>
    <t>L82322016N-L41915003F</t>
  </si>
  <si>
    <t>HMK - Consulting sh.p.k. -  A R G I sh.p.k.</t>
  </si>
  <si>
    <t>L57129604Q-K62028003A</t>
  </si>
  <si>
    <t>TOWER sh.p.k.  -  "DRICONS" sh.p.k. -  InfraKonsult sh.p.k.</t>
  </si>
  <si>
    <t>L21717003H-L52013020H-L21512022F</t>
  </si>
  <si>
    <t>"MCE" Shpk &amp; "REAN 95" Shpk</t>
  </si>
  <si>
    <t>L72203065K-J61827043V</t>
  </si>
  <si>
    <t>"Gjeokonsult &amp; CO &amp; ASH Engineering</t>
  </si>
  <si>
    <t>K91810005U-L31617003F</t>
  </si>
  <si>
    <t>"DRICONS"</t>
  </si>
  <si>
    <t>L52013020H</t>
  </si>
  <si>
    <t>STUDIO-REBUS</t>
  </si>
  <si>
    <t>K82409008F</t>
  </si>
  <si>
    <t>NET-GROUP" sh.p. k  -  "GERARD - A" sh.p.k.</t>
  </si>
  <si>
    <t>L72023002P-L12407005L</t>
  </si>
  <si>
    <t>Ank Architecture Shpk &amp; Arena Mk Shpk</t>
  </si>
  <si>
    <t>L62120013R-L67619801Q</t>
  </si>
  <si>
    <t>"Arena MK" shpk &amp; "G&amp;L" shpk &amp; "Natasha Myrtaj"</t>
  </si>
  <si>
    <t>L67619801Q-L61901013N-K37509823M</t>
  </si>
  <si>
    <t>"LENI-ING" sh.p.k &amp; "INVICTUS" sh.p.k &amp; "ANGERBA" sh.p.k</t>
  </si>
  <si>
    <t>J88730334W-L12213005M-L01322018T</t>
  </si>
  <si>
    <t>ARKIMADE shpk</t>
  </si>
  <si>
    <t>L01906030A</t>
  </si>
  <si>
    <t>"G &amp; L CONSTRUCTION" shpk &amp; "ARENA MK" sh.p.k</t>
  </si>
  <si>
    <t>L61901013N-L67619801Q</t>
  </si>
  <si>
    <t>"Dea Studio" sh.p.k.  -  "Infrakonsult" sh.p.k.  -  "MVM Architecture, Construction &amp; Development" sh.p.k,</t>
  </si>
  <si>
    <t>K31512110L-L21512022F-M01427037I</t>
  </si>
  <si>
    <t>"TAULANT" sh.p.k. -  ARABEL - STUDIO sh.p.k. -  ELITE STUDIO sh.p.k.</t>
  </si>
  <si>
    <t>K61617040L-L51812001S-L91721507E</t>
  </si>
  <si>
    <t>Tower sh.p.k - 6D - PLAN sh.p.k</t>
  </si>
  <si>
    <t>L21717003H-L62717405H</t>
  </si>
  <si>
    <t>J&amp;F ARCHITECTURAL DESIGNER  -  STUDIO SERVICES " K - SA"</t>
  </si>
  <si>
    <t>K91423504D-L71305518R</t>
  </si>
  <si>
    <t>"PRO GREEN" Shpk &amp; "HE &amp; SK 11" Shpk &amp; "STUDIO SERVICES K - SA" Shpk</t>
  </si>
  <si>
    <t>M11517040F-L19008502B-L71305518R</t>
  </si>
  <si>
    <t>HE &amp; SK 11 - MAGNA CHARTA</t>
  </si>
  <si>
    <t>L19008502B-L92318021H</t>
  </si>
  <si>
    <t>IMES -D</t>
  </si>
  <si>
    <t>K82430006C</t>
  </si>
  <si>
    <t>"Archispace" sh.p.k - ITM" sh.p.k</t>
  </si>
  <si>
    <t>L42403012A-L42303016G</t>
  </si>
  <si>
    <t>4 A Studio shpk &amp; C.E.C Group shpk</t>
  </si>
  <si>
    <t>M02326029L-L11807013M</t>
  </si>
  <si>
    <t>"Tower" Shpk &amp; Sphaera Shpk &amp; "Dricons" Shpk &amp; "Invictus" Shpk</t>
  </si>
  <si>
    <t>L21717003H-J81809003U-L52013020H-L12213005M</t>
  </si>
  <si>
    <t>HUK - PROJEKT  -  A.SH. Engineering</t>
  </si>
  <si>
    <t>J91329004W-L31617003F</t>
  </si>
  <si>
    <t>STUDIOARCH4 &amp; Net-Group</t>
  </si>
  <si>
    <t>L52122135Q-L72023002P</t>
  </si>
  <si>
    <t>DERBI E SHPK</t>
  </si>
  <si>
    <t>K77916947A</t>
  </si>
  <si>
    <t>DEA-N CONSULTING STUDIO SHPK  -  STUDIO PRIVATE PROJEKTIMESH STUDIMESH MONITORIMESH ARBI SHPK  -  ER - NO SHPK</t>
  </si>
  <si>
    <t>L11511002I-K62022009S-L11809002H</t>
  </si>
  <si>
    <t>ERSI/M</t>
  </si>
  <si>
    <t>J98624803O</t>
  </si>
  <si>
    <t>"DRICONS" shpk &amp; "LAND &amp; CO" shpk</t>
  </si>
  <si>
    <t>L52013020H-J87730202A</t>
  </si>
  <si>
    <t>ARCHISPACE</t>
  </si>
  <si>
    <t>L42403012A</t>
  </si>
  <si>
    <t>CIVIL CONS  sh.p.k  -  STUDIO AGOVI sh.p.k</t>
  </si>
  <si>
    <t>L81315015O-L61922011K</t>
  </si>
  <si>
    <t>Engineering Consulting Group</t>
  </si>
  <si>
    <t>M01308013C</t>
  </si>
  <si>
    <t>UTS -01 shpk</t>
  </si>
  <si>
    <t>K71818014L</t>
  </si>
  <si>
    <t>"MCE" Shpk &amp; "Palma Construction" Shpk</t>
  </si>
  <si>
    <t>L72203065K-K66607001U</t>
  </si>
  <si>
    <t>IMES -D sh.p.k.  -  D&amp; C PARTNERS sh.p.k.</t>
  </si>
  <si>
    <t>K82430006C-K41531001K</t>
  </si>
  <si>
    <t>Palma Konstruksion Shpk</t>
  </si>
  <si>
    <t>K66607001U</t>
  </si>
  <si>
    <t>GEOSAT GROUP</t>
  </si>
  <si>
    <t>K21624005I</t>
  </si>
  <si>
    <t>NET-GROUP  -  ABKONS</t>
  </si>
  <si>
    <t>L72023002P-K61926012O</t>
  </si>
  <si>
    <t>GEOSAT GROUP &amp; Albana Ahmeti</t>
  </si>
  <si>
    <t>K21624005I-L91717005H</t>
  </si>
  <si>
    <t>CIVIL CONS</t>
  </si>
  <si>
    <t>L81315015O</t>
  </si>
  <si>
    <t>"HYDRO-ENG CONSULTING" &amp; "BN PROJECT"</t>
  </si>
  <si>
    <t>M11417503F-L21305035S</t>
  </si>
  <si>
    <t>A.SH. Engineering SHPK</t>
  </si>
  <si>
    <t>L31617003F</t>
  </si>
  <si>
    <t>"Zenit &amp; Co" sh.p.k - "Zetakonsult sh.p.k</t>
  </si>
  <si>
    <t>K61731002D-L91311047J</t>
  </si>
  <si>
    <t>"PROJECT DALUZ 2019 "</t>
  </si>
  <si>
    <t>L92112031B</t>
  </si>
  <si>
    <t>4 KPPF shpk</t>
  </si>
  <si>
    <t>M01715004E</t>
  </si>
  <si>
    <t>Margarita Kodra &amp; G B Civil Engineering</t>
  </si>
  <si>
    <t>L11606503B-L51825011V</t>
  </si>
  <si>
    <t>REAN 95</t>
  </si>
  <si>
    <t>J61827043V</t>
  </si>
  <si>
    <t>A &amp; E ENGINEERING  &amp; MAK Studio</t>
  </si>
  <si>
    <t>K72113010E-L01422017O</t>
  </si>
  <si>
    <t>"I Ri" shpk &amp; "ITM"shpk</t>
  </si>
  <si>
    <t>L71726018M-L42303016G</t>
  </si>
  <si>
    <t>"LAND &amp; CO" shpk &amp; "DRICONS" shpk</t>
  </si>
  <si>
    <t>K61731002D-L52013020H</t>
  </si>
  <si>
    <t>ARKIMADE &amp; SPAHERA</t>
  </si>
  <si>
    <t>L01906030A-J81809003U</t>
  </si>
  <si>
    <t>"MAGING Studio" shpk &amp; "IMES -D" shpk</t>
  </si>
  <si>
    <t>M11327505A-K82430006C</t>
  </si>
  <si>
    <t>"HYDRO-ENG CONSULTING" sh.p.k</t>
  </si>
  <si>
    <t>M11417503F</t>
  </si>
  <si>
    <t>"TESLA VIZION" shpk &amp; "NET-GROUP" shpk</t>
  </si>
  <si>
    <t>L31518001O-L72023002P</t>
  </si>
  <si>
    <t>"Zenit &amp; Co" sh.p.k - "PalmaConstruction" sh.p.k</t>
  </si>
  <si>
    <t>K61731002D-K66607001U</t>
  </si>
  <si>
    <t>6D - PLAN</t>
  </si>
  <si>
    <t>L62717405H</t>
  </si>
  <si>
    <t>M.A.K Studio</t>
  </si>
  <si>
    <t>L01422017O</t>
  </si>
  <si>
    <t>“ERAL CONSTRUCTION COMPANY” SHPK &amp; “BAJRAMI N.” SHPK &amp; “KORREKT KONSTRUKSION” SHPK</t>
  </si>
  <si>
    <t>K82230002K-K02727202O-L02401018L</t>
  </si>
  <si>
    <t>“2Z KONSTRUKSION” SH.P.K, &amp; “RAFIN COMPANY” SH.P.K</t>
  </si>
  <si>
    <t>J63229466K-L52125110A</t>
  </si>
  <si>
    <t>ILIRIADA’’ sh.p.k &amp; ARKONSTUDIO sh.p.k</t>
  </si>
  <si>
    <t>J61828125L-L42019004I</t>
  </si>
  <si>
    <t>Total</t>
  </si>
  <si>
    <t>Renditja</t>
  </si>
  <si>
    <t>G.P.G. COMPANY SHPK</t>
  </si>
  <si>
    <t>4 A -M SHPK</t>
  </si>
  <si>
    <t>"G.P.G. COMPANY" SHPK &amp; "ULZA" SHPK</t>
  </si>
  <si>
    <t>J64324443V-J67902928O</t>
  </si>
  <si>
    <t>GECI SHPK</t>
  </si>
  <si>
    <t>GJOKA KONSTRUKSION</t>
  </si>
  <si>
    <t>"Bajrami N" Shpk &amp; "Zdravo" Shpk</t>
  </si>
  <si>
    <t>K02727202O-J84003411K</t>
  </si>
  <si>
    <t>Ergi SHPK&amp;BE-IS SHPK</t>
  </si>
  <si>
    <t>BE-IS shpk &amp; 2T shpk &amp; Ergi shpk</t>
  </si>
  <si>
    <t>K71412003A-K01731001M-K02727229P</t>
  </si>
  <si>
    <t>"Gener 2" sh.p.k.</t>
  </si>
  <si>
    <t>INSTITUTI DEKLIADA - ALB</t>
  </si>
  <si>
    <t>GJIKURIA SHPK</t>
  </si>
  <si>
    <t>"Grad Konstruksion M" shpk &amp; "ShkÃ«lqimi 07" shpk &amp; "Modeste"shpk &amp; "Fled" shpk</t>
  </si>
  <si>
    <t>L38109801T-K68121808W-J62903413B-K17621104C</t>
  </si>
  <si>
    <t>"Studio-Rebus" shpk &amp; "47 EK 79 &amp; Iliriada P.K.S" Shpk</t>
  </si>
  <si>
    <t>K82409008F-K82422001O</t>
  </si>
  <si>
    <t>"Atelier 4" &amp; "Archimed SPS" shpk &amp; "Kejsi 05" shpk</t>
  </si>
  <si>
    <t>INFRATECH SHPK</t>
  </si>
  <si>
    <t>DERBI E SHPK-Zenit 06 SHPK</t>
  </si>
  <si>
    <t>Infratech Shpk &amp; Arkimade Shpk</t>
  </si>
  <si>
    <t>"Taulant" shpk &amp; "Abkons" shpk</t>
  </si>
  <si>
    <t>K61617040L-K61926012O</t>
  </si>
  <si>
    <t>HE &amp; SK 11 11</t>
  </si>
  <si>
    <t>"KKG PROJECT" Shpk &amp; "GR ALBANIA" Shpk</t>
  </si>
  <si>
    <t>GJEOKONSULT &amp; CO SHPK</t>
  </si>
  <si>
    <t>SON Engineering &amp; Construction Shpk - A&amp;E Engineering Shpk</t>
  </si>
  <si>
    <t>L51424014F-K72113010E</t>
  </si>
  <si>
    <t>SPHAERA Shpk &amp; Klodioda Shpk</t>
  </si>
  <si>
    <t>"Taulant "shpk &amp; "Arabel-Studio-Studio" shpk &amp; "Hmk-Consulting"shpk</t>
  </si>
  <si>
    <t>K61617040L-L51812001S-L57129604Q</t>
  </si>
  <si>
    <t>HUK - PROJEKT &amp; A.SH. Engineering</t>
  </si>
  <si>
    <t>A &amp; E ENGINEERING &amp; MAK Studio</t>
  </si>
  <si>
    <t>ARKONSTUDIO SHPK</t>
  </si>
  <si>
    <t>Totali:</t>
  </si>
  <si>
    <t>Kompania</t>
  </si>
  <si>
    <t>"Ante-Group" sh.p.k - "Ferro Beton&amp;Construction Co" sh.p.k</t>
  </si>
  <si>
    <t>"Alb Tiefbau" sh.p.k - "B-93" sh.p.k - "B93 II" sh.p.k - "TOTILA"</t>
  </si>
  <si>
    <t>TRANSPORT HIGHWAY CONSULTING sh.p.k.  -  ERALD-G sh.p.k.</t>
  </si>
  <si>
    <t>ZENIT&amp;CO - DERBI-EÂ </t>
  </si>
  <si>
    <t>K61731002D-K77916947A</t>
  </si>
  <si>
    <t>"Arabel-Studio" - "KKG Project" sh.p.k - GR Albania sh.p.k</t>
  </si>
  <si>
    <t>Instituti Dekliada - Alb</t>
  </si>
  <si>
    <t>G B Civil Engineering" sh.p.k - STUDIO SERVICES " K - SA" sh.p.k</t>
  </si>
  <si>
    <t>C.E.C GROUP</t>
  </si>
  <si>
    <t>A V E CONSULTING sh.p.k . -  Sferastudio  sh.p.k. -  LAND &amp; CO sh.p.k.</t>
  </si>
  <si>
    <t>A &amp; E ENGINEERING SHPK</t>
  </si>
  <si>
    <t>Margarita Kodra  -  INVICTUS  sh.p.k.  -   G B Civil Engineering sh.p.k.</t>
  </si>
  <si>
    <t>L11606503B-L12213005M-L51825011V</t>
  </si>
  <si>
    <t>C.E.C GROUP sh.p.k. -  ELBA sh.p.k.</t>
  </si>
  <si>
    <t>"Instituti Dekliada-Alb" sh.p.k - "Arena MK" sh.p.k</t>
  </si>
  <si>
    <t xml:space="preserve">Totali: </t>
  </si>
  <si>
    <t>ARKONSTUDIO</t>
  </si>
  <si>
    <t>.</t>
  </si>
  <si>
    <t>Grafiku 4: Dhjetë Operatorët më të suksesshëm të Programit të Rindërtimit, vlera e ofertës së suksesshme në milion lekë</t>
  </si>
  <si>
    <t>Pesha ndaj Total</t>
  </si>
  <si>
    <t>Oferta Fituese
në Lekë</t>
  </si>
  <si>
    <t>Oferta Fituese
në mln Lekë</t>
  </si>
  <si>
    <t>Tabela 1: Renditje Operatorë Ekonomik të Programit të Rindërtimit sipas ofertës së suksesshme, tenderime nëpërmjet Bashkive</t>
  </si>
  <si>
    <t>Tabela 2: Renditje Operatorë Ekonomik të Programit të Rindërtimit sipas ofertës së suksesshme, tenderime nëpërmjet Fondit Shqiptar të Zhvillimit</t>
  </si>
  <si>
    <t>Komente dhe analiza: Open Data Albania</t>
  </si>
  <si>
    <t>Burimi: Open Procurement, https://openprocurement.al/sq/tender/rindertimi</t>
  </si>
  <si>
    <t>Burimi: Open Procurement, https://openprocurement.al/sq/albaniandf/rindertimi</t>
  </si>
  <si>
    <t>Burimi: Open Procurement, https://openprocurement.al/</t>
  </si>
  <si>
    <t>Ndërtimi SHPK &amp; Ndregjoni SHPK</t>
  </si>
  <si>
    <t>"Progeen" shpk &amp; Kurti-07" shpk &amp; "Sina 98" shpk</t>
  </si>
  <si>
    <t>Arifaj SHPK &amp; Denis 25 SHPK</t>
  </si>
  <si>
    <t>"Eurondërtimi 2000" shpk &amp; "Mane/TCI" shpk &amp; ''K.A.E.XH.'' shpk &amp; "Mane/S" shpk</t>
  </si>
  <si>
    <t>ALB-BUILDING SHPK</t>
  </si>
  <si>
    <t>Tabela 3: Renditje sipas Vlerws, Biznese të Suksesshëm kontraktim Programii i Rindërtimit, Vlera në lekë 2020 - Prill 2023</t>
  </si>
  <si>
    <t>"Ndërtimi" shpk &amp; "Ndregjoni" shpk &amp; "Cara" shpk</t>
  </si>
  <si>
    <t>"Uleza Ndërtim" shpk &amp; "Hastoci" Shpk &amp; 'Flori" Shpk</t>
  </si>
  <si>
    <t>"Rruge Sinjalistike Mirëmbajtje &amp; Hidro Company" &amp; "DESARET COMPANY" Shpk</t>
  </si>
  <si>
    <t>Tabela 4: Dhjetë BiG Kontraktorë, Biznese të suksesshëm të Programit të Rindërtimit, vlera e ofertës së suksesshme në milion 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</si>
</sst>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0" xfId="0" applyNumberFormat="1" applyFont="1" applyFill="1" applyBorder="1" applyAlignment="1">
      <alignment horizontal="center" vertical="center" wrapText="1"/>
    </xf>
    <xf numFmtId="0" fontId="0" fillId="0" borderId="7" xfId="0" applyBorder="1"/>
    <xf numFmtId="3" fontId="0" fillId="0" borderId="4" xfId="0" applyNumberFormat="1" applyBorder="1" applyAlignment="1">
      <alignment horizontal="center"/>
    </xf>
    <xf numFmtId="0" fontId="2" fillId="0" borderId="0" xfId="0" applyFont="1"/>
    <xf numFmtId="3" fontId="3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0" fontId="0" fillId="0" borderId="0" xfId="0" quotePrefix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12" xfId="0" applyBorder="1"/>
    <xf numFmtId="0" fontId="0" fillId="0" borderId="9" xfId="0" applyBorder="1"/>
    <xf numFmtId="3" fontId="0" fillId="0" borderId="10" xfId="0" applyNumberFormat="1" applyBorder="1" applyAlignment="1">
      <alignment horizontal="center"/>
    </xf>
    <xf numFmtId="0" fontId="0" fillId="0" borderId="8" xfId="0" applyBorder="1"/>
    <xf numFmtId="0" fontId="2" fillId="0" borderId="7" xfId="0" applyFont="1" applyBorder="1"/>
    <xf numFmtId="0" fontId="0" fillId="0" borderId="10" xfId="0" applyBorder="1"/>
    <xf numFmtId="0" fontId="0" fillId="0" borderId="4" xfId="0" applyBorder="1"/>
    <xf numFmtId="0" fontId="0" fillId="0" borderId="6" xfId="0" applyBorder="1"/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0" fontId="4" fillId="3" borderId="1" xfId="0" applyFont="1" applyFill="1" applyBorder="1"/>
    <xf numFmtId="0" fontId="4" fillId="3" borderId="11" xfId="0" applyFont="1" applyFill="1" applyBorder="1"/>
    <xf numFmtId="3" fontId="4" fillId="3" borderId="11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2" fillId="0" borderId="5" xfId="0" applyFont="1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5" fillId="3" borderId="1" xfId="0" applyFont="1" applyFill="1" applyBorder="1"/>
    <xf numFmtId="0" fontId="5" fillId="3" borderId="11" xfId="0" applyFont="1" applyFill="1" applyBorder="1"/>
    <xf numFmtId="3" fontId="5" fillId="3" borderId="11" xfId="0" applyNumberFormat="1" applyFont="1" applyFill="1" applyBorder="1"/>
    <xf numFmtId="0" fontId="5" fillId="3" borderId="3" xfId="0" applyFont="1" applyFill="1" applyBorder="1"/>
    <xf numFmtId="0" fontId="5" fillId="2" borderId="1" xfId="0" applyFont="1" applyFill="1" applyBorder="1"/>
    <xf numFmtId="0" fontId="5" fillId="2" borderId="11" xfId="0" applyFont="1" applyFill="1" applyBorder="1"/>
    <xf numFmtId="3" fontId="5" fillId="2" borderId="3" xfId="0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0" fillId="0" borderId="0" xfId="0" applyNumberFormat="1"/>
    <xf numFmtId="164" fontId="0" fillId="4" borderId="0" xfId="0" applyNumberFormat="1" applyFill="1"/>
    <xf numFmtId="9" fontId="0" fillId="0" borderId="0" xfId="1" applyFont="1"/>
  </cellXfs>
  <cellStyles count="2">
    <cellStyle name="Normal" xfId="0" builtinId="0"/>
    <cellStyle name="Përqindje" xfId="1" builtinId="5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20937492036799"/>
          <c:y val="6.1248718082425116E-2"/>
          <c:w val="0.36050777469241463"/>
          <c:h val="0.921652421652421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 operatorët më të suksesshëm'!$E$4</c:f>
              <c:strCache>
                <c:ptCount val="1"/>
                <c:pt idx="0">
                  <c:v>Oferta Fituese
në mln Lekë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12-4C39-9613-4D05DA3C8D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012-4C39-9613-4D05DA3C8D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12-4C39-9613-4D05DA3C8D1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012-4C39-9613-4D05DA3C8D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12-4C39-9613-4D05DA3C8D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012-4C39-9613-4D05DA3C8D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12-4C39-9613-4D05DA3C8D15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012-4C39-9613-4D05DA3C8D1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12-4C39-9613-4D05DA3C8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 operatorët më të suksesshëm'!$C$5:$C$14</c:f>
              <c:strCache>
                <c:ptCount val="10"/>
                <c:pt idx="0">
                  <c:v>Kevin Construksion sh.p.k  -  Company Riviera 2008 sh.p.k  -   Mela  sh.p.k  -   Pepa Group sh.p.k</c:v>
                </c:pt>
                <c:pt idx="1">
                  <c:v>“Ante-Group” sh.p.k - “Ferro Beton&amp;Construction Co” sh.p.k</c:v>
                </c:pt>
                <c:pt idx="2">
                  <c:v>GJIKURIA</c:v>
                </c:pt>
                <c:pt idx="3">
                  <c:v>G.P.G. COMPANY</c:v>
                </c:pt>
                <c:pt idx="4">
                  <c:v>SALILLARI SHPK</c:v>
                </c:pt>
                <c:pt idx="5">
                  <c:v>2T SHPK &amp; VELLEZERIT HYSA SHPK &amp; ADRIATIK SHPK</c:v>
                </c:pt>
                <c:pt idx="6">
                  <c:v>"Kronos Konstruksion" shpk &amp; "Everest" shpk &amp; "Arb&amp;Trans-2010" shpk</c:v>
                </c:pt>
                <c:pt idx="7">
                  <c:v>Erzeni/Sh Shpk - Senka Shpk - Dajti Park 2007 Shpk</c:v>
                </c:pt>
                <c:pt idx="8">
                  <c:v>G.P.G Company shpk &amp; Shendelli shpk &amp; NG Structures shpk</c:v>
                </c:pt>
                <c:pt idx="9">
                  <c:v>ERGI sh.p.k. -  BE - IS sh.p.k.</c:v>
                </c:pt>
              </c:strCache>
            </c:strRef>
          </c:cat>
          <c:val>
            <c:numRef>
              <c:f>'10 operatorët më të suksesshëm'!$E$5:$E$14</c:f>
              <c:numCache>
                <c:formatCode>#,##0</c:formatCode>
                <c:ptCount val="10"/>
                <c:pt idx="0">
                  <c:v>3777.43</c:v>
                </c:pt>
                <c:pt idx="1">
                  <c:v>2413.5373434700005</c:v>
                </c:pt>
                <c:pt idx="2">
                  <c:v>2337.9042490000002</c:v>
                </c:pt>
                <c:pt idx="3">
                  <c:v>2027.584558</c:v>
                </c:pt>
                <c:pt idx="4">
                  <c:v>1990.6418000000001</c:v>
                </c:pt>
                <c:pt idx="5">
                  <c:v>1970.730718</c:v>
                </c:pt>
                <c:pt idx="6">
                  <c:v>1443.0461795000001</c:v>
                </c:pt>
                <c:pt idx="7">
                  <c:v>1310.9923269999999</c:v>
                </c:pt>
                <c:pt idx="8">
                  <c:v>1255.2224530000001</c:v>
                </c:pt>
                <c:pt idx="9">
                  <c:v>1249.4081590000001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2-4C39-9613-4D05DA3C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4754576"/>
        <c:axId val="1054747856"/>
      </c:barChart>
      <c:catAx>
        <c:axId val="1054754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4747856"/>
        <c:crosses val="autoZero"/>
        <c:auto val="1"/>
        <c:lblAlgn val="ctr"/>
        <c:lblOffset val="100"/>
        <c:noMultiLvlLbl val="0"/>
      </c:catAx>
      <c:valAx>
        <c:axId val="1054747856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05475457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21</xdr:row>
      <xdr:rowOff>38100</xdr:rowOff>
    </xdr:from>
    <xdr:to>
      <xdr:col>3</xdr:col>
      <xdr:colOff>586740</xdr:colOff>
      <xdr:row>43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AB5D66-F846-29F8-6B03-52C95E9EA0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77B59-BF9F-4D0D-A199-8AA3897F6D86}">
  <dimension ref="B2:E268"/>
  <sheetViews>
    <sheetView topLeftCell="B176" workbookViewId="0">
      <selection activeCell="C186" sqref="C186"/>
    </sheetView>
  </sheetViews>
  <sheetFormatPr defaultRowHeight="14.5" x14ac:dyDescent="0.35"/>
  <cols>
    <col min="3" max="3" width="86.36328125" bestFit="1" customWidth="1"/>
    <col min="4" max="4" width="19.6328125" bestFit="1" customWidth="1"/>
    <col min="5" max="5" width="64.90625" bestFit="1" customWidth="1"/>
  </cols>
  <sheetData>
    <row r="2" spans="2:5" x14ac:dyDescent="0.35">
      <c r="B2" s="52" t="s">
        <v>759</v>
      </c>
    </row>
    <row r="3" spans="2:5" ht="15" thickBot="1" x14ac:dyDescent="0.4"/>
    <row r="4" spans="2:5" ht="31.5" thickBot="1" x14ac:dyDescent="0.4">
      <c r="B4" s="24" t="s">
        <v>699</v>
      </c>
      <c r="C4" s="2" t="s">
        <v>1</v>
      </c>
      <c r="D4" s="3" t="s">
        <v>757</v>
      </c>
      <c r="E4" s="23" t="s">
        <v>2</v>
      </c>
    </row>
    <row r="5" spans="2:5" x14ac:dyDescent="0.35">
      <c r="B5" s="15">
        <v>1</v>
      </c>
      <c r="C5" s="16" t="s">
        <v>109</v>
      </c>
      <c r="D5" s="26">
        <v>1970730718</v>
      </c>
      <c r="E5" s="20" t="s">
        <v>110</v>
      </c>
    </row>
    <row r="6" spans="2:5" x14ac:dyDescent="0.35">
      <c r="B6" s="6">
        <v>2</v>
      </c>
      <c r="C6" t="s">
        <v>111</v>
      </c>
      <c r="D6" s="27">
        <v>1443046179.5</v>
      </c>
      <c r="E6" s="21" t="s">
        <v>112</v>
      </c>
    </row>
    <row r="7" spans="2:5" x14ac:dyDescent="0.35">
      <c r="B7" s="6">
        <v>3</v>
      </c>
      <c r="C7" t="s">
        <v>107</v>
      </c>
      <c r="D7" s="27">
        <v>1381521000</v>
      </c>
      <c r="E7" s="21" t="s">
        <v>108</v>
      </c>
    </row>
    <row r="8" spans="2:5" x14ac:dyDescent="0.35">
      <c r="B8" s="6">
        <v>4</v>
      </c>
      <c r="C8" t="s">
        <v>115</v>
      </c>
      <c r="D8" s="27">
        <v>1255222453</v>
      </c>
      <c r="E8" s="21" t="s">
        <v>116</v>
      </c>
    </row>
    <row r="9" spans="2:5" x14ac:dyDescent="0.35">
      <c r="B9" s="6">
        <v>5</v>
      </c>
      <c r="C9" t="s">
        <v>121</v>
      </c>
      <c r="D9" s="27">
        <v>1222744202.3</v>
      </c>
      <c r="E9" s="21" t="s">
        <v>122</v>
      </c>
    </row>
    <row r="10" spans="2:5" x14ac:dyDescent="0.35">
      <c r="B10" s="6">
        <v>6</v>
      </c>
      <c r="C10" t="s">
        <v>125</v>
      </c>
      <c r="D10" s="27">
        <v>1159338520</v>
      </c>
      <c r="E10" s="21" t="s">
        <v>126</v>
      </c>
    </row>
    <row r="11" spans="2:5" x14ac:dyDescent="0.35">
      <c r="B11" s="6">
        <v>7</v>
      </c>
      <c r="C11" t="s">
        <v>129</v>
      </c>
      <c r="D11" s="27">
        <v>1023198007</v>
      </c>
      <c r="E11" s="21" t="s">
        <v>130</v>
      </c>
    </row>
    <row r="12" spans="2:5" x14ac:dyDescent="0.35">
      <c r="B12" s="6">
        <v>8</v>
      </c>
      <c r="C12" t="s">
        <v>83</v>
      </c>
      <c r="D12" s="27">
        <v>1009535640</v>
      </c>
      <c r="E12" s="21" t="s">
        <v>84</v>
      </c>
    </row>
    <row r="13" spans="2:5" x14ac:dyDescent="0.35">
      <c r="B13" s="6">
        <v>9</v>
      </c>
      <c r="C13" t="s">
        <v>135</v>
      </c>
      <c r="D13" s="27">
        <v>943107758</v>
      </c>
      <c r="E13" s="21" t="s">
        <v>136</v>
      </c>
    </row>
    <row r="14" spans="2:5" x14ac:dyDescent="0.35">
      <c r="B14" s="6">
        <v>10</v>
      </c>
      <c r="C14" t="s">
        <v>700</v>
      </c>
      <c r="D14" s="27">
        <v>892354318</v>
      </c>
      <c r="E14" s="21" t="s">
        <v>106</v>
      </c>
    </row>
    <row r="15" spans="2:5" x14ac:dyDescent="0.35">
      <c r="B15" s="6">
        <v>11</v>
      </c>
      <c r="C15" t="s">
        <v>137</v>
      </c>
      <c r="D15" s="27">
        <v>830138470.21000004</v>
      </c>
      <c r="E15" s="21" t="s">
        <v>138</v>
      </c>
    </row>
    <row r="16" spans="2:5" x14ac:dyDescent="0.35">
      <c r="B16" s="6">
        <v>12</v>
      </c>
      <c r="C16" t="s">
        <v>139</v>
      </c>
      <c r="D16" s="27">
        <v>822753175</v>
      </c>
      <c r="E16" s="21" t="s">
        <v>140</v>
      </c>
    </row>
    <row r="17" spans="2:5" x14ac:dyDescent="0.35">
      <c r="B17" s="6">
        <v>13</v>
      </c>
      <c r="C17" t="s">
        <v>145</v>
      </c>
      <c r="D17" s="27">
        <v>793074141</v>
      </c>
      <c r="E17" s="21" t="s">
        <v>146</v>
      </c>
    </row>
    <row r="18" spans="2:5" x14ac:dyDescent="0.35">
      <c r="B18" s="6">
        <v>14</v>
      </c>
      <c r="C18" t="s">
        <v>701</v>
      </c>
      <c r="D18" s="27">
        <v>757782416.89999998</v>
      </c>
      <c r="E18" s="21" t="s">
        <v>12</v>
      </c>
    </row>
    <row r="19" spans="2:5" x14ac:dyDescent="0.35">
      <c r="B19" s="6">
        <v>15</v>
      </c>
      <c r="C19" t="s">
        <v>151</v>
      </c>
      <c r="D19" s="27">
        <v>732940313</v>
      </c>
      <c r="E19" s="21" t="s">
        <v>152</v>
      </c>
    </row>
    <row r="20" spans="2:5" x14ac:dyDescent="0.35">
      <c r="B20" s="6">
        <v>16</v>
      </c>
      <c r="C20" t="s">
        <v>153</v>
      </c>
      <c r="D20" s="27">
        <v>725436561.60000002</v>
      </c>
      <c r="E20" s="21" t="s">
        <v>154</v>
      </c>
    </row>
    <row r="21" spans="2:5" x14ac:dyDescent="0.35">
      <c r="B21" s="6">
        <v>17</v>
      </c>
      <c r="C21" t="s">
        <v>769</v>
      </c>
      <c r="D21" s="27">
        <v>724516290</v>
      </c>
      <c r="E21" s="21" t="s">
        <v>144</v>
      </c>
    </row>
    <row r="22" spans="2:5" x14ac:dyDescent="0.35">
      <c r="B22" s="6">
        <v>18</v>
      </c>
      <c r="C22" t="s">
        <v>155</v>
      </c>
      <c r="D22" s="27">
        <v>715761670</v>
      </c>
      <c r="E22" s="21" t="s">
        <v>156</v>
      </c>
    </row>
    <row r="23" spans="2:5" x14ac:dyDescent="0.35">
      <c r="B23" s="6">
        <v>19</v>
      </c>
      <c r="C23" t="s">
        <v>702</v>
      </c>
      <c r="D23" s="27">
        <v>697693211</v>
      </c>
      <c r="E23" s="21" t="s">
        <v>703</v>
      </c>
    </row>
    <row r="24" spans="2:5" x14ac:dyDescent="0.35">
      <c r="B24" s="6">
        <v>20</v>
      </c>
      <c r="C24" t="s">
        <v>159</v>
      </c>
      <c r="D24" s="27">
        <v>676727285</v>
      </c>
      <c r="E24" s="21" t="s">
        <v>160</v>
      </c>
    </row>
    <row r="25" spans="2:5" x14ac:dyDescent="0.35">
      <c r="B25" s="6">
        <v>21</v>
      </c>
      <c r="C25" t="s">
        <v>768</v>
      </c>
      <c r="D25" s="27">
        <v>676562742</v>
      </c>
      <c r="E25" s="21" t="s">
        <v>162</v>
      </c>
    </row>
    <row r="26" spans="2:5" x14ac:dyDescent="0.35">
      <c r="B26" s="6">
        <v>22</v>
      </c>
      <c r="C26" t="s">
        <v>704</v>
      </c>
      <c r="D26" s="27">
        <v>675601320</v>
      </c>
      <c r="E26" s="21" t="s">
        <v>38</v>
      </c>
    </row>
    <row r="27" spans="2:5" x14ac:dyDescent="0.35">
      <c r="B27" s="6">
        <v>23</v>
      </c>
      <c r="C27" t="s">
        <v>767</v>
      </c>
      <c r="D27" s="27">
        <v>674207870.20000005</v>
      </c>
      <c r="E27" s="21" t="s">
        <v>32</v>
      </c>
    </row>
    <row r="28" spans="2:5" x14ac:dyDescent="0.35">
      <c r="B28" s="6">
        <v>24</v>
      </c>
      <c r="C28" t="s">
        <v>165</v>
      </c>
      <c r="D28" s="27">
        <v>669127966</v>
      </c>
      <c r="E28" s="21" t="s">
        <v>166</v>
      </c>
    </row>
    <row r="29" spans="2:5" x14ac:dyDescent="0.35">
      <c r="B29" s="6">
        <v>25</v>
      </c>
      <c r="C29" t="s">
        <v>169</v>
      </c>
      <c r="D29" s="27">
        <v>654467795.89999998</v>
      </c>
      <c r="E29" s="21" t="s">
        <v>170</v>
      </c>
    </row>
    <row r="30" spans="2:5" x14ac:dyDescent="0.35">
      <c r="B30" s="6">
        <v>26</v>
      </c>
      <c r="C30" t="s">
        <v>705</v>
      </c>
      <c r="D30" s="27">
        <v>652800000</v>
      </c>
      <c r="E30" s="21" t="s">
        <v>34</v>
      </c>
    </row>
    <row r="31" spans="2:5" x14ac:dyDescent="0.35">
      <c r="B31" s="6">
        <v>27</v>
      </c>
      <c r="C31" t="s">
        <v>171</v>
      </c>
      <c r="D31" s="27">
        <v>649680000</v>
      </c>
      <c r="E31" s="21" t="s">
        <v>172</v>
      </c>
    </row>
    <row r="32" spans="2:5" x14ac:dyDescent="0.35">
      <c r="B32" s="6">
        <v>28</v>
      </c>
      <c r="C32" t="s">
        <v>173</v>
      </c>
      <c r="D32" s="27">
        <v>643443089</v>
      </c>
      <c r="E32" s="21" t="s">
        <v>174</v>
      </c>
    </row>
    <row r="33" spans="2:5" x14ac:dyDescent="0.35">
      <c r="B33" s="6">
        <v>29</v>
      </c>
      <c r="C33" t="s">
        <v>175</v>
      </c>
      <c r="D33" s="27">
        <v>642219228</v>
      </c>
      <c r="E33" s="21" t="s">
        <v>176</v>
      </c>
    </row>
    <row r="34" spans="2:5" x14ac:dyDescent="0.35">
      <c r="B34" s="6">
        <v>30</v>
      </c>
      <c r="C34" t="s">
        <v>177</v>
      </c>
      <c r="D34" s="27">
        <v>639658135</v>
      </c>
      <c r="E34" s="21" t="s">
        <v>178</v>
      </c>
    </row>
    <row r="35" spans="2:5" x14ac:dyDescent="0.35">
      <c r="B35" s="6">
        <v>31</v>
      </c>
      <c r="C35" t="s">
        <v>179</v>
      </c>
      <c r="D35" s="27">
        <v>625669304</v>
      </c>
      <c r="E35" s="21" t="s">
        <v>180</v>
      </c>
    </row>
    <row r="36" spans="2:5" x14ac:dyDescent="0.35">
      <c r="B36" s="6">
        <v>32</v>
      </c>
      <c r="C36" t="s">
        <v>183</v>
      </c>
      <c r="D36" s="27">
        <v>624232937</v>
      </c>
      <c r="E36" s="21" t="s">
        <v>184</v>
      </c>
    </row>
    <row r="37" spans="2:5" x14ac:dyDescent="0.35">
      <c r="B37" s="6">
        <v>33</v>
      </c>
      <c r="C37" t="s">
        <v>185</v>
      </c>
      <c r="D37" s="27">
        <v>614979592</v>
      </c>
      <c r="E37" s="21" t="s">
        <v>186</v>
      </c>
    </row>
    <row r="38" spans="2:5" x14ac:dyDescent="0.35">
      <c r="B38" s="6">
        <v>34</v>
      </c>
      <c r="C38" t="s">
        <v>766</v>
      </c>
      <c r="D38" s="27">
        <v>575381280</v>
      </c>
      <c r="E38" s="21" t="s">
        <v>190</v>
      </c>
    </row>
    <row r="39" spans="2:5" x14ac:dyDescent="0.35">
      <c r="B39" s="6">
        <v>35</v>
      </c>
      <c r="C39" t="s">
        <v>191</v>
      </c>
      <c r="D39" s="27">
        <v>567492069</v>
      </c>
      <c r="E39" s="21" t="s">
        <v>192</v>
      </c>
    </row>
    <row r="40" spans="2:5" x14ac:dyDescent="0.35">
      <c r="B40" s="6">
        <v>36</v>
      </c>
      <c r="C40" t="s">
        <v>706</v>
      </c>
      <c r="D40" s="27">
        <v>536265600</v>
      </c>
      <c r="E40" s="21" t="s">
        <v>707</v>
      </c>
    </row>
    <row r="41" spans="2:5" x14ac:dyDescent="0.35">
      <c r="B41" s="6">
        <v>37</v>
      </c>
      <c r="C41" t="s">
        <v>193</v>
      </c>
      <c r="D41" s="27">
        <v>534770162</v>
      </c>
      <c r="E41" s="21" t="s">
        <v>194</v>
      </c>
    </row>
    <row r="42" spans="2:5" x14ac:dyDescent="0.35">
      <c r="B42" s="6">
        <v>38</v>
      </c>
      <c r="C42" t="s">
        <v>195</v>
      </c>
      <c r="D42" s="27">
        <v>529392819.60000002</v>
      </c>
      <c r="E42" s="21" t="s">
        <v>196</v>
      </c>
    </row>
    <row r="43" spans="2:5" x14ac:dyDescent="0.35">
      <c r="B43" s="6">
        <v>39</v>
      </c>
      <c r="C43" t="s">
        <v>197</v>
      </c>
      <c r="D43" s="27">
        <v>528843954</v>
      </c>
      <c r="E43" s="21" t="s">
        <v>198</v>
      </c>
    </row>
    <row r="44" spans="2:5" x14ac:dyDescent="0.35">
      <c r="B44" s="6">
        <v>40</v>
      </c>
      <c r="C44" t="s">
        <v>199</v>
      </c>
      <c r="D44" s="27">
        <v>527109412</v>
      </c>
      <c r="E44" s="21" t="s">
        <v>200</v>
      </c>
    </row>
    <row r="45" spans="2:5" x14ac:dyDescent="0.35">
      <c r="B45" s="6">
        <v>41</v>
      </c>
      <c r="C45" t="s">
        <v>203</v>
      </c>
      <c r="D45" s="27">
        <v>510152119.80000001</v>
      </c>
      <c r="E45" s="21" t="s">
        <v>204</v>
      </c>
    </row>
    <row r="46" spans="2:5" x14ac:dyDescent="0.35">
      <c r="B46" s="6">
        <v>42</v>
      </c>
      <c r="C46" t="s">
        <v>207</v>
      </c>
      <c r="D46" s="27">
        <v>504861913</v>
      </c>
      <c r="E46" s="21" t="s">
        <v>208</v>
      </c>
    </row>
    <row r="47" spans="2:5" x14ac:dyDescent="0.35">
      <c r="B47" s="6">
        <v>43</v>
      </c>
      <c r="C47" t="s">
        <v>209</v>
      </c>
      <c r="D47" s="27">
        <v>504446400</v>
      </c>
      <c r="E47" s="21" t="s">
        <v>210</v>
      </c>
    </row>
    <row r="48" spans="2:5" x14ac:dyDescent="0.35">
      <c r="B48" s="6">
        <v>44</v>
      </c>
      <c r="C48" t="s">
        <v>211</v>
      </c>
      <c r="D48" s="27">
        <v>501688100</v>
      </c>
      <c r="E48" s="21" t="s">
        <v>212</v>
      </c>
    </row>
    <row r="49" spans="2:5" x14ac:dyDescent="0.35">
      <c r="B49" s="6">
        <v>45</v>
      </c>
      <c r="C49" t="s">
        <v>41</v>
      </c>
      <c r="D49" s="27">
        <v>498000974</v>
      </c>
      <c r="E49" s="21" t="s">
        <v>42</v>
      </c>
    </row>
    <row r="50" spans="2:5" x14ac:dyDescent="0.35">
      <c r="B50" s="6">
        <v>46</v>
      </c>
      <c r="C50" t="s">
        <v>696</v>
      </c>
      <c r="D50" s="27">
        <v>497093331</v>
      </c>
      <c r="E50" s="21" t="s">
        <v>697</v>
      </c>
    </row>
    <row r="51" spans="2:5" x14ac:dyDescent="0.35">
      <c r="B51" s="6">
        <v>47</v>
      </c>
      <c r="C51" t="s">
        <v>708</v>
      </c>
      <c r="D51" s="27">
        <v>492290400</v>
      </c>
      <c r="E51" s="21" t="s">
        <v>118</v>
      </c>
    </row>
    <row r="52" spans="2:5" x14ac:dyDescent="0.35">
      <c r="B52" s="6">
        <v>48</v>
      </c>
      <c r="C52" t="s">
        <v>213</v>
      </c>
      <c r="D52" s="27">
        <v>490590684</v>
      </c>
      <c r="E52" s="21" t="s">
        <v>214</v>
      </c>
    </row>
    <row r="53" spans="2:5" x14ac:dyDescent="0.35">
      <c r="B53" s="6">
        <v>49</v>
      </c>
      <c r="C53" t="s">
        <v>215</v>
      </c>
      <c r="D53" s="27">
        <v>489758187</v>
      </c>
      <c r="E53" s="21" t="s">
        <v>216</v>
      </c>
    </row>
    <row r="54" spans="2:5" x14ac:dyDescent="0.35">
      <c r="B54" s="6">
        <v>50</v>
      </c>
      <c r="C54" t="s">
        <v>709</v>
      </c>
      <c r="D54" s="27">
        <v>471354238.19999999</v>
      </c>
      <c r="E54" s="21" t="s">
        <v>710</v>
      </c>
    </row>
    <row r="55" spans="2:5" x14ac:dyDescent="0.35">
      <c r="B55" s="6">
        <v>51</v>
      </c>
      <c r="C55" t="s">
        <v>217</v>
      </c>
      <c r="D55" s="27">
        <v>469804452</v>
      </c>
      <c r="E55" s="21" t="s">
        <v>218</v>
      </c>
    </row>
    <row r="56" spans="2:5" x14ac:dyDescent="0.35">
      <c r="B56" s="6">
        <v>52</v>
      </c>
      <c r="C56" t="s">
        <v>219</v>
      </c>
      <c r="D56" s="27">
        <v>451492509</v>
      </c>
      <c r="E56" s="21" t="s">
        <v>220</v>
      </c>
    </row>
    <row r="57" spans="2:5" x14ac:dyDescent="0.35">
      <c r="B57" s="6">
        <v>53</v>
      </c>
      <c r="C57" t="s">
        <v>221</v>
      </c>
      <c r="D57" s="27">
        <v>447220000</v>
      </c>
      <c r="E57" s="21" t="s">
        <v>222</v>
      </c>
    </row>
    <row r="58" spans="2:5" x14ac:dyDescent="0.35">
      <c r="B58" s="6">
        <v>54</v>
      </c>
      <c r="C58" t="s">
        <v>227</v>
      </c>
      <c r="D58" s="27">
        <v>428529309</v>
      </c>
      <c r="E58" s="21" t="s">
        <v>228</v>
      </c>
    </row>
    <row r="59" spans="2:5" x14ac:dyDescent="0.35">
      <c r="B59" s="6">
        <v>55</v>
      </c>
      <c r="C59" t="s">
        <v>231</v>
      </c>
      <c r="D59" s="27">
        <v>416861893</v>
      </c>
      <c r="E59" s="21" t="s">
        <v>232</v>
      </c>
    </row>
    <row r="60" spans="2:5" x14ac:dyDescent="0.35">
      <c r="B60" s="6">
        <v>56</v>
      </c>
      <c r="C60" t="s">
        <v>233</v>
      </c>
      <c r="D60" s="27">
        <v>409913598</v>
      </c>
      <c r="E60" s="21" t="s">
        <v>234</v>
      </c>
    </row>
    <row r="61" spans="2:5" x14ac:dyDescent="0.35">
      <c r="B61" s="6">
        <v>57</v>
      </c>
      <c r="C61" t="s">
        <v>235</v>
      </c>
      <c r="D61" s="27">
        <v>407524613</v>
      </c>
      <c r="E61" s="21" t="s">
        <v>236</v>
      </c>
    </row>
    <row r="62" spans="2:5" x14ac:dyDescent="0.35">
      <c r="B62" s="6">
        <v>58</v>
      </c>
      <c r="C62" t="s">
        <v>237</v>
      </c>
      <c r="D62" s="27">
        <v>407024967.30000001</v>
      </c>
      <c r="E62" s="21" t="s">
        <v>238</v>
      </c>
    </row>
    <row r="63" spans="2:5" x14ac:dyDescent="0.35">
      <c r="B63" s="6">
        <v>59</v>
      </c>
      <c r="C63" t="s">
        <v>239</v>
      </c>
      <c r="D63" s="27">
        <v>406794000</v>
      </c>
      <c r="E63" s="21" t="s">
        <v>240</v>
      </c>
    </row>
    <row r="64" spans="2:5" x14ac:dyDescent="0.35">
      <c r="B64" s="6">
        <v>60</v>
      </c>
      <c r="C64" t="s">
        <v>241</v>
      </c>
      <c r="D64" s="27">
        <v>404772251</v>
      </c>
      <c r="E64" s="21" t="s">
        <v>242</v>
      </c>
    </row>
    <row r="65" spans="2:5" x14ac:dyDescent="0.35">
      <c r="B65" s="6">
        <v>61</v>
      </c>
      <c r="C65" s="11" t="s">
        <v>243</v>
      </c>
      <c r="D65" s="27">
        <v>400743361</v>
      </c>
      <c r="E65" s="21" t="s">
        <v>244</v>
      </c>
    </row>
    <row r="66" spans="2:5" x14ac:dyDescent="0.35">
      <c r="B66" s="6">
        <v>62</v>
      </c>
      <c r="C66" t="s">
        <v>249</v>
      </c>
      <c r="D66" s="27">
        <v>386100000</v>
      </c>
      <c r="E66" s="21" t="s">
        <v>250</v>
      </c>
    </row>
    <row r="67" spans="2:5" x14ac:dyDescent="0.35">
      <c r="B67" s="6">
        <v>63</v>
      </c>
      <c r="C67" t="s">
        <v>251</v>
      </c>
      <c r="D67" s="27">
        <v>383738773</v>
      </c>
      <c r="E67" s="21" t="s">
        <v>252</v>
      </c>
    </row>
    <row r="68" spans="2:5" x14ac:dyDescent="0.35">
      <c r="B68" s="6">
        <v>64</v>
      </c>
      <c r="C68" t="s">
        <v>253</v>
      </c>
      <c r="D68" s="27">
        <v>380257411</v>
      </c>
      <c r="E68" s="21" t="s">
        <v>254</v>
      </c>
    </row>
    <row r="69" spans="2:5" x14ac:dyDescent="0.35">
      <c r="B69" s="6">
        <v>65</v>
      </c>
      <c r="C69" t="s">
        <v>255</v>
      </c>
      <c r="D69" s="27">
        <v>371779200</v>
      </c>
      <c r="E69" s="21" t="s">
        <v>256</v>
      </c>
    </row>
    <row r="70" spans="2:5" x14ac:dyDescent="0.35">
      <c r="B70" s="6">
        <v>66</v>
      </c>
      <c r="C70" t="s">
        <v>257</v>
      </c>
      <c r="D70" s="27">
        <v>369922941</v>
      </c>
      <c r="E70" s="21" t="s">
        <v>258</v>
      </c>
    </row>
    <row r="71" spans="2:5" x14ac:dyDescent="0.35">
      <c r="B71" s="6">
        <v>67</v>
      </c>
      <c r="C71" t="s">
        <v>259</v>
      </c>
      <c r="D71" s="27">
        <v>362713599</v>
      </c>
      <c r="E71" s="21" t="s">
        <v>260</v>
      </c>
    </row>
    <row r="72" spans="2:5" x14ac:dyDescent="0.35">
      <c r="B72" s="6">
        <v>68</v>
      </c>
      <c r="C72" t="s">
        <v>77</v>
      </c>
      <c r="D72" s="27">
        <v>356725693</v>
      </c>
      <c r="E72" s="21" t="s">
        <v>78</v>
      </c>
    </row>
    <row r="73" spans="2:5" x14ac:dyDescent="0.35">
      <c r="B73" s="6">
        <v>69</v>
      </c>
      <c r="C73" t="s">
        <v>261</v>
      </c>
      <c r="D73" s="27">
        <v>354945968</v>
      </c>
      <c r="E73" s="21" t="s">
        <v>262</v>
      </c>
    </row>
    <row r="74" spans="2:5" x14ac:dyDescent="0.35">
      <c r="B74" s="6">
        <v>70</v>
      </c>
      <c r="C74" t="s">
        <v>263</v>
      </c>
      <c r="D74" s="27">
        <v>334982088.89999998</v>
      </c>
      <c r="E74" s="21" t="s">
        <v>264</v>
      </c>
    </row>
    <row r="75" spans="2:5" x14ac:dyDescent="0.35">
      <c r="B75" s="6">
        <v>71</v>
      </c>
      <c r="C75" t="s">
        <v>93</v>
      </c>
      <c r="D75" s="28">
        <v>327910424</v>
      </c>
      <c r="E75" s="21" t="s">
        <v>94</v>
      </c>
    </row>
    <row r="76" spans="2:5" x14ac:dyDescent="0.35">
      <c r="B76" s="6">
        <v>72</v>
      </c>
      <c r="C76" t="s">
        <v>91</v>
      </c>
      <c r="D76" s="28">
        <v>326668000</v>
      </c>
      <c r="E76" s="21" t="s">
        <v>92</v>
      </c>
    </row>
    <row r="77" spans="2:5" x14ac:dyDescent="0.35">
      <c r="B77" s="6">
        <v>73</v>
      </c>
      <c r="C77" t="s">
        <v>267</v>
      </c>
      <c r="D77" s="27">
        <v>306667237</v>
      </c>
      <c r="E77" s="21" t="s">
        <v>268</v>
      </c>
    </row>
    <row r="78" spans="2:5" x14ac:dyDescent="0.35">
      <c r="B78" s="6">
        <v>74</v>
      </c>
      <c r="C78" t="s">
        <v>269</v>
      </c>
      <c r="D78" s="27">
        <v>306626622</v>
      </c>
      <c r="E78" s="21" t="s">
        <v>270</v>
      </c>
    </row>
    <row r="79" spans="2:5" x14ac:dyDescent="0.35">
      <c r="B79" s="6">
        <v>75</v>
      </c>
      <c r="C79" t="s">
        <v>271</v>
      </c>
      <c r="D79" s="27">
        <v>306499751.19999999</v>
      </c>
      <c r="E79" s="21" t="s">
        <v>272</v>
      </c>
    </row>
    <row r="80" spans="2:5" x14ac:dyDescent="0.35">
      <c r="B80" s="6">
        <v>76</v>
      </c>
      <c r="C80" t="s">
        <v>711</v>
      </c>
      <c r="D80" s="27">
        <v>305996838</v>
      </c>
      <c r="E80" s="21" t="s">
        <v>36</v>
      </c>
    </row>
    <row r="81" spans="2:5" x14ac:dyDescent="0.35">
      <c r="B81" s="6">
        <v>77</v>
      </c>
      <c r="C81" t="s">
        <v>273</v>
      </c>
      <c r="D81" s="27">
        <v>305798306</v>
      </c>
      <c r="E81" s="21" t="s">
        <v>274</v>
      </c>
    </row>
    <row r="82" spans="2:5" x14ac:dyDescent="0.35">
      <c r="B82" s="6">
        <v>78</v>
      </c>
      <c r="C82" t="s">
        <v>275</v>
      </c>
      <c r="D82" s="27">
        <v>305684203</v>
      </c>
      <c r="E82" s="21" t="s">
        <v>276</v>
      </c>
    </row>
    <row r="83" spans="2:5" x14ac:dyDescent="0.35">
      <c r="B83" s="6">
        <v>79</v>
      </c>
      <c r="C83" t="s">
        <v>277</v>
      </c>
      <c r="D83" s="27">
        <v>305100339.80000001</v>
      </c>
      <c r="E83" s="21" t="s">
        <v>278</v>
      </c>
    </row>
    <row r="84" spans="2:5" x14ac:dyDescent="0.35">
      <c r="B84" s="6">
        <v>80</v>
      </c>
      <c r="C84" t="s">
        <v>279</v>
      </c>
      <c r="D84" s="27">
        <v>304149447</v>
      </c>
      <c r="E84" s="21" t="s">
        <v>280</v>
      </c>
    </row>
    <row r="85" spans="2:5" x14ac:dyDescent="0.35">
      <c r="B85" s="6">
        <v>81</v>
      </c>
      <c r="C85" t="s">
        <v>79</v>
      </c>
      <c r="D85" s="28">
        <v>295671690</v>
      </c>
      <c r="E85" s="21" t="s">
        <v>80</v>
      </c>
    </row>
    <row r="86" spans="2:5" x14ac:dyDescent="0.35">
      <c r="B86" s="6">
        <v>82</v>
      </c>
      <c r="C86" t="s">
        <v>281</v>
      </c>
      <c r="D86" s="27">
        <v>295547824</v>
      </c>
      <c r="E86" s="21" t="s">
        <v>282</v>
      </c>
    </row>
    <row r="87" spans="2:5" x14ac:dyDescent="0.35">
      <c r="B87" s="6">
        <v>83</v>
      </c>
      <c r="C87" t="s">
        <v>285</v>
      </c>
      <c r="D87" s="27">
        <v>293035000</v>
      </c>
      <c r="E87" s="21" t="s">
        <v>286</v>
      </c>
    </row>
    <row r="88" spans="2:5" x14ac:dyDescent="0.35">
      <c r="B88" s="6">
        <v>84</v>
      </c>
      <c r="C88" t="s">
        <v>289</v>
      </c>
      <c r="D88" s="27">
        <v>281000000</v>
      </c>
      <c r="E88" s="21" t="s">
        <v>290</v>
      </c>
    </row>
    <row r="89" spans="2:5" x14ac:dyDescent="0.35">
      <c r="B89" s="6">
        <v>85</v>
      </c>
      <c r="C89" t="s">
        <v>291</v>
      </c>
      <c r="D89" s="27">
        <v>279554907</v>
      </c>
      <c r="E89" s="21" t="s">
        <v>292</v>
      </c>
    </row>
    <row r="90" spans="2:5" x14ac:dyDescent="0.35">
      <c r="B90" s="6">
        <v>86</v>
      </c>
      <c r="C90" t="s">
        <v>293</v>
      </c>
      <c r="D90" s="27">
        <v>279000000</v>
      </c>
      <c r="E90" s="21" t="s">
        <v>294</v>
      </c>
    </row>
    <row r="91" spans="2:5" x14ac:dyDescent="0.35">
      <c r="B91" s="6">
        <v>87</v>
      </c>
      <c r="C91" t="s">
        <v>85</v>
      </c>
      <c r="D91" s="28">
        <v>269064786</v>
      </c>
      <c r="E91" s="21" t="s">
        <v>86</v>
      </c>
    </row>
    <row r="92" spans="2:5" x14ac:dyDescent="0.35">
      <c r="B92" s="6">
        <v>88</v>
      </c>
      <c r="C92" t="s">
        <v>295</v>
      </c>
      <c r="D92" s="27">
        <v>262877700</v>
      </c>
      <c r="E92" s="21" t="s">
        <v>296</v>
      </c>
    </row>
    <row r="93" spans="2:5" x14ac:dyDescent="0.35">
      <c r="B93" s="6">
        <v>89</v>
      </c>
      <c r="C93" t="s">
        <v>87</v>
      </c>
      <c r="D93" s="28">
        <v>258000000</v>
      </c>
      <c r="E93" s="21" t="s">
        <v>88</v>
      </c>
    </row>
    <row r="94" spans="2:5" x14ac:dyDescent="0.35">
      <c r="B94" s="6">
        <v>90</v>
      </c>
      <c r="C94" t="s">
        <v>299</v>
      </c>
      <c r="D94" s="27">
        <v>253492727.80000001</v>
      </c>
      <c r="E94" s="21" t="s">
        <v>300</v>
      </c>
    </row>
    <row r="95" spans="2:5" x14ac:dyDescent="0.35">
      <c r="B95" s="6">
        <v>91</v>
      </c>
      <c r="C95" t="s">
        <v>301</v>
      </c>
      <c r="D95" s="27">
        <v>250024024</v>
      </c>
      <c r="E95" s="21" t="s">
        <v>302</v>
      </c>
    </row>
    <row r="96" spans="2:5" x14ac:dyDescent="0.35">
      <c r="B96" s="6">
        <v>92</v>
      </c>
      <c r="C96" t="s">
        <v>303</v>
      </c>
      <c r="D96" s="27">
        <v>236725554</v>
      </c>
      <c r="E96" s="21" t="s">
        <v>304</v>
      </c>
    </row>
    <row r="97" spans="2:5" x14ac:dyDescent="0.35">
      <c r="B97" s="6">
        <v>93</v>
      </c>
      <c r="C97" t="s">
        <v>692</v>
      </c>
      <c r="D97" s="27">
        <v>219186814</v>
      </c>
      <c r="E97" s="21" t="s">
        <v>693</v>
      </c>
    </row>
    <row r="98" spans="2:5" x14ac:dyDescent="0.35">
      <c r="B98" s="6">
        <v>94</v>
      </c>
      <c r="C98" t="s">
        <v>307</v>
      </c>
      <c r="D98" s="27">
        <v>211461570</v>
      </c>
      <c r="E98" s="21" t="s">
        <v>308</v>
      </c>
    </row>
    <row r="99" spans="2:5" x14ac:dyDescent="0.35">
      <c r="B99" s="6">
        <v>95</v>
      </c>
      <c r="C99" t="s">
        <v>765</v>
      </c>
      <c r="D99" s="27">
        <v>196189707</v>
      </c>
      <c r="E99" s="21" t="s">
        <v>316</v>
      </c>
    </row>
    <row r="100" spans="2:5" x14ac:dyDescent="0.35">
      <c r="B100" s="6">
        <v>96</v>
      </c>
      <c r="C100" t="s">
        <v>771</v>
      </c>
      <c r="D100" s="27">
        <v>196084800</v>
      </c>
      <c r="E100" s="21" t="s">
        <v>318</v>
      </c>
    </row>
    <row r="101" spans="2:5" x14ac:dyDescent="0.35">
      <c r="B101" s="6">
        <v>97</v>
      </c>
      <c r="C101" t="s">
        <v>319</v>
      </c>
      <c r="D101" s="27">
        <v>193399999</v>
      </c>
      <c r="E101" s="21" t="s">
        <v>320</v>
      </c>
    </row>
    <row r="102" spans="2:5" x14ac:dyDescent="0.35">
      <c r="B102" s="6">
        <v>98</v>
      </c>
      <c r="C102" t="s">
        <v>321</v>
      </c>
      <c r="D102" s="27">
        <v>189879050</v>
      </c>
      <c r="E102" s="21" t="s">
        <v>322</v>
      </c>
    </row>
    <row r="103" spans="2:5" x14ac:dyDescent="0.35">
      <c r="B103" s="6">
        <v>99</v>
      </c>
      <c r="C103" t="s">
        <v>325</v>
      </c>
      <c r="D103" s="27">
        <v>187096943.30000001</v>
      </c>
      <c r="E103" s="21" t="s">
        <v>326</v>
      </c>
    </row>
    <row r="104" spans="2:5" x14ac:dyDescent="0.35">
      <c r="B104" s="6">
        <v>100</v>
      </c>
      <c r="C104" t="s">
        <v>71</v>
      </c>
      <c r="D104" s="28">
        <v>184001854</v>
      </c>
      <c r="E104" s="21" t="s">
        <v>72</v>
      </c>
    </row>
    <row r="105" spans="2:5" x14ac:dyDescent="0.35">
      <c r="B105" s="6">
        <v>101</v>
      </c>
      <c r="C105" t="s">
        <v>327</v>
      </c>
      <c r="D105" s="27">
        <v>183808000</v>
      </c>
      <c r="E105" s="21" t="s">
        <v>328</v>
      </c>
    </row>
    <row r="106" spans="2:5" x14ac:dyDescent="0.35">
      <c r="B106" s="6">
        <v>102</v>
      </c>
      <c r="C106" t="s">
        <v>329</v>
      </c>
      <c r="D106" s="27">
        <v>174360646</v>
      </c>
      <c r="E106" s="21" t="s">
        <v>330</v>
      </c>
    </row>
    <row r="107" spans="2:5" x14ac:dyDescent="0.35">
      <c r="B107" s="6">
        <v>103</v>
      </c>
      <c r="C107" t="s">
        <v>331</v>
      </c>
      <c r="D107" s="27">
        <v>171981075</v>
      </c>
      <c r="E107" s="21" t="s">
        <v>332</v>
      </c>
    </row>
    <row r="108" spans="2:5" x14ac:dyDescent="0.35">
      <c r="B108" s="6">
        <v>104</v>
      </c>
      <c r="C108" t="s">
        <v>333</v>
      </c>
      <c r="D108" s="27">
        <v>166955696</v>
      </c>
      <c r="E108" s="21" t="s">
        <v>334</v>
      </c>
    </row>
    <row r="109" spans="2:5" x14ac:dyDescent="0.35">
      <c r="B109" s="6">
        <v>105</v>
      </c>
      <c r="C109" t="s">
        <v>339</v>
      </c>
      <c r="D109" s="27">
        <v>151500000</v>
      </c>
      <c r="E109" s="21" t="s">
        <v>340</v>
      </c>
    </row>
    <row r="110" spans="2:5" x14ac:dyDescent="0.35">
      <c r="B110" s="6">
        <v>106</v>
      </c>
      <c r="C110" t="s">
        <v>341</v>
      </c>
      <c r="D110" s="27">
        <v>149682380</v>
      </c>
      <c r="E110" s="21" t="s">
        <v>342</v>
      </c>
    </row>
    <row r="111" spans="2:5" x14ac:dyDescent="0.35">
      <c r="B111" s="6">
        <v>107</v>
      </c>
      <c r="C111" t="s">
        <v>772</v>
      </c>
      <c r="D111" s="27">
        <v>149190179</v>
      </c>
      <c r="E111" s="21" t="s">
        <v>344</v>
      </c>
    </row>
    <row r="112" spans="2:5" x14ac:dyDescent="0.35">
      <c r="B112" s="6">
        <v>108</v>
      </c>
      <c r="C112" t="s">
        <v>347</v>
      </c>
      <c r="D112" s="27">
        <v>142964659</v>
      </c>
      <c r="E112" s="21" t="s">
        <v>348</v>
      </c>
    </row>
    <row r="113" spans="2:5" x14ac:dyDescent="0.35">
      <c r="B113" s="6">
        <v>109</v>
      </c>
      <c r="C113" t="s">
        <v>351</v>
      </c>
      <c r="D113" s="27">
        <v>139200124</v>
      </c>
      <c r="E113" s="21" t="s">
        <v>352</v>
      </c>
    </row>
    <row r="114" spans="2:5" x14ac:dyDescent="0.35">
      <c r="B114" s="6">
        <v>110</v>
      </c>
      <c r="C114" t="s">
        <v>353</v>
      </c>
      <c r="D114" s="27">
        <v>137820000</v>
      </c>
      <c r="E114" s="21" t="s">
        <v>354</v>
      </c>
    </row>
    <row r="115" spans="2:5" x14ac:dyDescent="0.35">
      <c r="B115" s="6">
        <v>111</v>
      </c>
      <c r="C115" t="s">
        <v>357</v>
      </c>
      <c r="D115" s="27">
        <v>137000000</v>
      </c>
      <c r="E115" s="21" t="s">
        <v>358</v>
      </c>
    </row>
    <row r="116" spans="2:5" x14ac:dyDescent="0.35">
      <c r="B116" s="6">
        <v>112</v>
      </c>
      <c r="C116" t="s">
        <v>359</v>
      </c>
      <c r="D116" s="27">
        <v>135057292</v>
      </c>
      <c r="E116" s="21" t="s">
        <v>360</v>
      </c>
    </row>
    <row r="117" spans="2:5" x14ac:dyDescent="0.35">
      <c r="B117" s="6">
        <v>113</v>
      </c>
      <c r="C117" t="s">
        <v>694</v>
      </c>
      <c r="D117" s="27">
        <v>132723049</v>
      </c>
      <c r="E117" s="21" t="s">
        <v>695</v>
      </c>
    </row>
    <row r="118" spans="2:5" x14ac:dyDescent="0.35">
      <c r="B118" s="6">
        <v>114</v>
      </c>
      <c r="C118" t="s">
        <v>361</v>
      </c>
      <c r="D118" s="27">
        <v>132006557</v>
      </c>
      <c r="E118" s="21" t="s">
        <v>362</v>
      </c>
    </row>
    <row r="119" spans="2:5" x14ac:dyDescent="0.35">
      <c r="B119" s="6">
        <v>115</v>
      </c>
      <c r="C119" t="s">
        <v>59</v>
      </c>
      <c r="D119" s="28">
        <v>123651130</v>
      </c>
      <c r="E119" s="21" t="s">
        <v>60</v>
      </c>
    </row>
    <row r="120" spans="2:5" x14ac:dyDescent="0.35">
      <c r="B120" s="6">
        <v>116</v>
      </c>
      <c r="C120" t="s">
        <v>367</v>
      </c>
      <c r="D120" s="27">
        <v>120213980</v>
      </c>
      <c r="E120" s="21" t="s">
        <v>368</v>
      </c>
    </row>
    <row r="121" spans="2:5" x14ac:dyDescent="0.35">
      <c r="B121" s="6">
        <v>117</v>
      </c>
      <c r="C121" t="s">
        <v>371</v>
      </c>
      <c r="D121" s="27">
        <v>116074354</v>
      </c>
      <c r="E121" s="21" t="s">
        <v>372</v>
      </c>
    </row>
    <row r="122" spans="2:5" x14ac:dyDescent="0.35">
      <c r="B122" s="6">
        <v>118</v>
      </c>
      <c r="C122" t="s">
        <v>373</v>
      </c>
      <c r="D122" s="27">
        <v>114406649</v>
      </c>
      <c r="E122" s="21" t="s">
        <v>374</v>
      </c>
    </row>
    <row r="123" spans="2:5" x14ac:dyDescent="0.35">
      <c r="B123" s="6">
        <v>119</v>
      </c>
      <c r="C123" t="s">
        <v>375</v>
      </c>
      <c r="D123" s="27">
        <v>114316900</v>
      </c>
      <c r="E123" s="21" t="s">
        <v>376</v>
      </c>
    </row>
    <row r="124" spans="2:5" x14ac:dyDescent="0.35">
      <c r="B124" s="6">
        <v>120</v>
      </c>
      <c r="C124" t="s">
        <v>379</v>
      </c>
      <c r="D124" s="27">
        <v>110068839.40000001</v>
      </c>
      <c r="E124" s="21" t="s">
        <v>380</v>
      </c>
    </row>
    <row r="125" spans="2:5" x14ac:dyDescent="0.35">
      <c r="B125" s="6">
        <v>121</v>
      </c>
      <c r="C125" t="s">
        <v>381</v>
      </c>
      <c r="D125" s="27">
        <v>108339714</v>
      </c>
      <c r="E125" s="21" t="s">
        <v>382</v>
      </c>
    </row>
    <row r="126" spans="2:5" x14ac:dyDescent="0.35">
      <c r="B126" s="6">
        <v>122</v>
      </c>
      <c r="C126" t="s">
        <v>383</v>
      </c>
      <c r="D126" s="27">
        <v>104999000</v>
      </c>
      <c r="E126" s="21" t="s">
        <v>384</v>
      </c>
    </row>
    <row r="127" spans="2:5" x14ac:dyDescent="0.35">
      <c r="B127" s="6">
        <v>123</v>
      </c>
      <c r="C127" t="s">
        <v>385</v>
      </c>
      <c r="D127" s="27">
        <v>103177350</v>
      </c>
      <c r="E127" s="21" t="s">
        <v>386</v>
      </c>
    </row>
    <row r="128" spans="2:5" x14ac:dyDescent="0.35">
      <c r="B128" s="6">
        <v>124</v>
      </c>
      <c r="C128" t="s">
        <v>712</v>
      </c>
      <c r="D128" s="28">
        <v>102319725</v>
      </c>
      <c r="E128" s="21" t="s">
        <v>24</v>
      </c>
    </row>
    <row r="129" spans="2:5" x14ac:dyDescent="0.35">
      <c r="B129" s="6">
        <v>125</v>
      </c>
      <c r="C129" t="s">
        <v>387</v>
      </c>
      <c r="D129" s="27">
        <v>101800000</v>
      </c>
      <c r="E129" s="21" t="s">
        <v>388</v>
      </c>
    </row>
    <row r="130" spans="2:5" x14ac:dyDescent="0.35">
      <c r="B130" s="6">
        <v>126</v>
      </c>
      <c r="C130" t="s">
        <v>391</v>
      </c>
      <c r="D130" s="27">
        <v>99208484</v>
      </c>
      <c r="E130" s="21" t="s">
        <v>392</v>
      </c>
    </row>
    <row r="131" spans="2:5" x14ac:dyDescent="0.35">
      <c r="B131" s="6">
        <v>127</v>
      </c>
      <c r="C131" t="s">
        <v>393</v>
      </c>
      <c r="D131" s="27">
        <v>93474708</v>
      </c>
      <c r="E131" s="21" t="s">
        <v>394</v>
      </c>
    </row>
    <row r="132" spans="2:5" x14ac:dyDescent="0.35">
      <c r="B132" s="6">
        <v>128</v>
      </c>
      <c r="C132" t="s">
        <v>773</v>
      </c>
      <c r="D132" s="27">
        <v>92410112</v>
      </c>
      <c r="E132" s="21" t="s">
        <v>396</v>
      </c>
    </row>
    <row r="133" spans="2:5" x14ac:dyDescent="0.35">
      <c r="B133" s="6">
        <v>129</v>
      </c>
      <c r="C133" t="s">
        <v>397</v>
      </c>
      <c r="D133" s="27">
        <v>91000500</v>
      </c>
      <c r="E133" s="21" t="s">
        <v>398</v>
      </c>
    </row>
    <row r="134" spans="2:5" x14ac:dyDescent="0.35">
      <c r="B134" s="6">
        <v>130</v>
      </c>
      <c r="C134" t="s">
        <v>401</v>
      </c>
      <c r="D134" s="27">
        <v>88855210</v>
      </c>
      <c r="E134" s="21" t="s">
        <v>402</v>
      </c>
    </row>
    <row r="135" spans="2:5" x14ac:dyDescent="0.35">
      <c r="B135" s="6">
        <v>131</v>
      </c>
      <c r="C135" t="s">
        <v>403</v>
      </c>
      <c r="D135" s="27">
        <v>85364002</v>
      </c>
      <c r="E135" s="21" t="s">
        <v>404</v>
      </c>
    </row>
    <row r="136" spans="2:5" x14ac:dyDescent="0.35">
      <c r="B136" s="6">
        <v>132</v>
      </c>
      <c r="C136" t="s">
        <v>405</v>
      </c>
      <c r="D136" s="27">
        <v>85307800</v>
      </c>
      <c r="E136" s="21" t="s">
        <v>406</v>
      </c>
    </row>
    <row r="137" spans="2:5" x14ac:dyDescent="0.35">
      <c r="B137" s="6">
        <v>133</v>
      </c>
      <c r="C137" t="s">
        <v>407</v>
      </c>
      <c r="D137" s="27">
        <v>84422343</v>
      </c>
      <c r="E137" s="21" t="s">
        <v>408</v>
      </c>
    </row>
    <row r="138" spans="2:5" x14ac:dyDescent="0.35">
      <c r="B138" s="6">
        <v>134</v>
      </c>
      <c r="C138" t="s">
        <v>21</v>
      </c>
      <c r="D138" s="27">
        <v>84351673.450000003</v>
      </c>
      <c r="E138" s="21" t="s">
        <v>22</v>
      </c>
    </row>
    <row r="139" spans="2:5" x14ac:dyDescent="0.35">
      <c r="B139" s="6">
        <v>135</v>
      </c>
      <c r="C139" t="s">
        <v>409</v>
      </c>
      <c r="D139" s="27">
        <v>82145534</v>
      </c>
      <c r="E139" s="21" t="s">
        <v>410</v>
      </c>
    </row>
    <row r="140" spans="2:5" x14ac:dyDescent="0.35">
      <c r="B140" s="6">
        <v>136</v>
      </c>
      <c r="C140" t="s">
        <v>411</v>
      </c>
      <c r="D140" s="27">
        <v>78610873</v>
      </c>
      <c r="E140" s="21" t="s">
        <v>412</v>
      </c>
    </row>
    <row r="141" spans="2:5" x14ac:dyDescent="0.35">
      <c r="B141" s="6">
        <v>137</v>
      </c>
      <c r="C141" t="s">
        <v>713</v>
      </c>
      <c r="D141" s="27">
        <v>77854250</v>
      </c>
      <c r="E141" s="21" t="s">
        <v>104</v>
      </c>
    </row>
    <row r="142" spans="2:5" x14ac:dyDescent="0.35">
      <c r="B142" s="6">
        <v>138</v>
      </c>
      <c r="C142" t="s">
        <v>714</v>
      </c>
      <c r="D142" s="27">
        <v>77663390</v>
      </c>
      <c r="E142" s="21" t="s">
        <v>715</v>
      </c>
    </row>
    <row r="143" spans="2:5" x14ac:dyDescent="0.35">
      <c r="B143" s="6">
        <v>139</v>
      </c>
      <c r="C143" t="s">
        <v>413</v>
      </c>
      <c r="D143" s="27">
        <v>76757242</v>
      </c>
      <c r="E143" s="21" t="s">
        <v>414</v>
      </c>
    </row>
    <row r="144" spans="2:5" x14ac:dyDescent="0.35">
      <c r="B144" s="6">
        <v>140</v>
      </c>
      <c r="C144" t="s">
        <v>415</v>
      </c>
      <c r="D144" s="27">
        <v>73500000</v>
      </c>
      <c r="E144" s="21" t="s">
        <v>416</v>
      </c>
    </row>
    <row r="145" spans="2:5" x14ac:dyDescent="0.35">
      <c r="B145" s="6">
        <v>141</v>
      </c>
      <c r="C145" t="s">
        <v>417</v>
      </c>
      <c r="D145" s="27">
        <v>70900000</v>
      </c>
      <c r="E145" s="21" t="s">
        <v>418</v>
      </c>
    </row>
    <row r="146" spans="2:5" x14ac:dyDescent="0.35">
      <c r="B146" s="6">
        <v>142</v>
      </c>
      <c r="C146" t="s">
        <v>419</v>
      </c>
      <c r="D146" s="27">
        <v>69917200</v>
      </c>
      <c r="E146" s="21" t="s">
        <v>420</v>
      </c>
    </row>
    <row r="147" spans="2:5" x14ac:dyDescent="0.35">
      <c r="B147" s="6">
        <v>143</v>
      </c>
      <c r="C147" t="s">
        <v>423</v>
      </c>
      <c r="D147" s="27">
        <v>66289189</v>
      </c>
      <c r="E147" s="21" t="s">
        <v>424</v>
      </c>
    </row>
    <row r="148" spans="2:5" x14ac:dyDescent="0.35">
      <c r="B148" s="6">
        <v>144</v>
      </c>
      <c r="C148" t="s">
        <v>425</v>
      </c>
      <c r="D148" s="27">
        <v>63746100</v>
      </c>
      <c r="E148" s="21" t="s">
        <v>426</v>
      </c>
    </row>
    <row r="149" spans="2:5" x14ac:dyDescent="0.35">
      <c r="B149" s="6">
        <v>145</v>
      </c>
      <c r="C149" t="s">
        <v>427</v>
      </c>
      <c r="D149" s="27">
        <v>59855641</v>
      </c>
      <c r="E149" s="21" t="s">
        <v>428</v>
      </c>
    </row>
    <row r="150" spans="2:5" x14ac:dyDescent="0.35">
      <c r="B150" s="6">
        <v>146</v>
      </c>
      <c r="C150" t="s">
        <v>431</v>
      </c>
      <c r="D150" s="27">
        <v>57121120</v>
      </c>
      <c r="E150" s="21" t="s">
        <v>432</v>
      </c>
    </row>
    <row r="151" spans="2:5" x14ac:dyDescent="0.35">
      <c r="B151" s="6">
        <v>147</v>
      </c>
      <c r="C151" t="s">
        <v>433</v>
      </c>
      <c r="D151" s="27">
        <v>56500000</v>
      </c>
      <c r="E151" s="21" t="s">
        <v>434</v>
      </c>
    </row>
    <row r="152" spans="2:5" x14ac:dyDescent="0.35">
      <c r="B152" s="6">
        <v>148</v>
      </c>
      <c r="C152" t="s">
        <v>435</v>
      </c>
      <c r="D152" s="27">
        <v>53532850</v>
      </c>
      <c r="E152" s="21" t="s">
        <v>436</v>
      </c>
    </row>
    <row r="153" spans="2:5" x14ac:dyDescent="0.35">
      <c r="B153" s="6">
        <v>149</v>
      </c>
      <c r="C153" t="s">
        <v>437</v>
      </c>
      <c r="D153" s="27">
        <v>51400000</v>
      </c>
      <c r="E153" s="21" t="s">
        <v>438</v>
      </c>
    </row>
    <row r="154" spans="2:5" x14ac:dyDescent="0.35">
      <c r="B154" s="6">
        <v>150</v>
      </c>
      <c r="C154" t="s">
        <v>75</v>
      </c>
      <c r="D154" s="28">
        <v>44419605</v>
      </c>
      <c r="E154" s="21" t="s">
        <v>76</v>
      </c>
    </row>
    <row r="155" spans="2:5" x14ac:dyDescent="0.35">
      <c r="B155" s="6">
        <v>151</v>
      </c>
      <c r="C155" t="s">
        <v>439</v>
      </c>
      <c r="D155" s="27">
        <v>40998520</v>
      </c>
      <c r="E155" s="21" t="s">
        <v>440</v>
      </c>
    </row>
    <row r="156" spans="2:5" x14ac:dyDescent="0.35">
      <c r="B156" s="6">
        <v>152</v>
      </c>
      <c r="C156" t="s">
        <v>69</v>
      </c>
      <c r="D156" s="28">
        <v>38837427.719999999</v>
      </c>
      <c r="E156" s="21" t="s">
        <v>70</v>
      </c>
    </row>
    <row r="157" spans="2:5" x14ac:dyDescent="0.35">
      <c r="B157" s="6">
        <v>153</v>
      </c>
      <c r="C157" t="s">
        <v>311</v>
      </c>
      <c r="D157" s="27">
        <v>38714047</v>
      </c>
      <c r="E157" s="21" t="s">
        <v>312</v>
      </c>
    </row>
    <row r="158" spans="2:5" x14ac:dyDescent="0.35">
      <c r="B158" s="6">
        <v>154</v>
      </c>
      <c r="C158" t="s">
        <v>441</v>
      </c>
      <c r="D158" s="27">
        <v>37800000</v>
      </c>
      <c r="E158" s="21" t="s">
        <v>442</v>
      </c>
    </row>
    <row r="159" spans="2:5" x14ac:dyDescent="0.35">
      <c r="B159" s="6">
        <v>155</v>
      </c>
      <c r="C159" t="s">
        <v>443</v>
      </c>
      <c r="D159" s="27">
        <v>35955528</v>
      </c>
      <c r="E159" s="21" t="s">
        <v>444</v>
      </c>
    </row>
    <row r="160" spans="2:5" x14ac:dyDescent="0.35">
      <c r="B160" s="6">
        <v>156</v>
      </c>
      <c r="C160" t="s">
        <v>447</v>
      </c>
      <c r="D160" s="27">
        <v>32328799</v>
      </c>
      <c r="E160" s="21" t="s">
        <v>448</v>
      </c>
    </row>
    <row r="161" spans="2:5" x14ac:dyDescent="0.35">
      <c r="B161" s="6">
        <v>157</v>
      </c>
      <c r="C161" t="s">
        <v>449</v>
      </c>
      <c r="D161" s="27">
        <v>31946357</v>
      </c>
      <c r="E161" s="21" t="s">
        <v>450</v>
      </c>
    </row>
    <row r="162" spans="2:5" x14ac:dyDescent="0.35">
      <c r="B162" s="6">
        <v>158</v>
      </c>
      <c r="C162" t="s">
        <v>451</v>
      </c>
      <c r="D162" s="27">
        <v>31867169</v>
      </c>
      <c r="E162" s="21" t="s">
        <v>452</v>
      </c>
    </row>
    <row r="163" spans="2:5" x14ac:dyDescent="0.35">
      <c r="B163" s="6">
        <v>159</v>
      </c>
      <c r="C163" t="s">
        <v>453</v>
      </c>
      <c r="D163" s="27">
        <v>29987757</v>
      </c>
      <c r="E163" s="21" t="s">
        <v>454</v>
      </c>
    </row>
    <row r="164" spans="2:5" x14ac:dyDescent="0.35">
      <c r="B164" s="6">
        <v>160</v>
      </c>
      <c r="C164" t="s">
        <v>455</v>
      </c>
      <c r="D164" s="27">
        <v>29856352</v>
      </c>
      <c r="E164" s="21" t="s">
        <v>456</v>
      </c>
    </row>
    <row r="165" spans="2:5" x14ac:dyDescent="0.35">
      <c r="B165" s="6">
        <v>161</v>
      </c>
      <c r="C165" t="s">
        <v>716</v>
      </c>
      <c r="D165" s="27">
        <v>29772860</v>
      </c>
      <c r="E165" s="21" t="s">
        <v>717</v>
      </c>
    </row>
    <row r="166" spans="2:5" x14ac:dyDescent="0.35">
      <c r="B166" s="6">
        <v>162</v>
      </c>
      <c r="C166" t="s">
        <v>457</v>
      </c>
      <c r="D166" s="27">
        <v>29631771</v>
      </c>
      <c r="E166" s="21" t="s">
        <v>458</v>
      </c>
    </row>
    <row r="167" spans="2:5" x14ac:dyDescent="0.35">
      <c r="B167" s="6">
        <v>163</v>
      </c>
      <c r="C167" t="s">
        <v>459</v>
      </c>
      <c r="D167" s="27">
        <v>29041416</v>
      </c>
      <c r="E167" s="21" t="s">
        <v>460</v>
      </c>
    </row>
    <row r="168" spans="2:5" x14ac:dyDescent="0.35">
      <c r="B168" s="6">
        <v>164</v>
      </c>
      <c r="C168" t="s">
        <v>67</v>
      </c>
      <c r="D168" s="28">
        <v>25452200</v>
      </c>
      <c r="E168" s="21" t="s">
        <v>68</v>
      </c>
    </row>
    <row r="169" spans="2:5" x14ac:dyDescent="0.35">
      <c r="B169" s="6">
        <v>165</v>
      </c>
      <c r="C169" t="s">
        <v>463</v>
      </c>
      <c r="D169" s="27">
        <v>24200179</v>
      </c>
      <c r="E169" s="21" t="s">
        <v>464</v>
      </c>
    </row>
    <row r="170" spans="2:5" x14ac:dyDescent="0.35">
      <c r="B170" s="6">
        <v>166</v>
      </c>
      <c r="C170" t="s">
        <v>99</v>
      </c>
      <c r="D170" s="27">
        <v>23049205</v>
      </c>
      <c r="E170" s="21" t="s">
        <v>100</v>
      </c>
    </row>
    <row r="171" spans="2:5" x14ac:dyDescent="0.35">
      <c r="B171" s="6">
        <v>167</v>
      </c>
      <c r="C171" t="s">
        <v>475</v>
      </c>
      <c r="D171" s="27">
        <v>17070000</v>
      </c>
      <c r="E171" s="21" t="s">
        <v>476</v>
      </c>
    </row>
    <row r="172" spans="2:5" x14ac:dyDescent="0.35">
      <c r="B172" s="6">
        <v>168</v>
      </c>
      <c r="C172" t="s">
        <v>479</v>
      </c>
      <c r="D172" s="27">
        <v>16900000</v>
      </c>
      <c r="E172" s="21" t="s">
        <v>480</v>
      </c>
    </row>
    <row r="173" spans="2:5" x14ac:dyDescent="0.35">
      <c r="B173" s="6">
        <v>169</v>
      </c>
      <c r="C173" t="s">
        <v>481</v>
      </c>
      <c r="D173" s="27">
        <v>16767205.65</v>
      </c>
      <c r="E173" s="21" t="s">
        <v>482</v>
      </c>
    </row>
    <row r="174" spans="2:5" x14ac:dyDescent="0.35">
      <c r="B174" s="6">
        <v>170</v>
      </c>
      <c r="C174" t="s">
        <v>73</v>
      </c>
      <c r="D174" s="27">
        <v>16288088</v>
      </c>
      <c r="E174" s="21" t="s">
        <v>74</v>
      </c>
    </row>
    <row r="175" spans="2:5" x14ac:dyDescent="0.35">
      <c r="B175" s="6">
        <v>171</v>
      </c>
      <c r="C175" t="s">
        <v>718</v>
      </c>
      <c r="D175" s="28">
        <v>15970000</v>
      </c>
      <c r="E175" s="21" t="s">
        <v>66</v>
      </c>
    </row>
    <row r="176" spans="2:5" x14ac:dyDescent="0.35">
      <c r="B176" s="6">
        <v>172</v>
      </c>
      <c r="C176" t="s">
        <v>483</v>
      </c>
      <c r="D176" s="27">
        <v>15663565.199999999</v>
      </c>
      <c r="E176" s="21" t="s">
        <v>484</v>
      </c>
    </row>
    <row r="177" spans="2:5" x14ac:dyDescent="0.35">
      <c r="B177" s="6">
        <v>173</v>
      </c>
      <c r="C177" t="s">
        <v>485</v>
      </c>
      <c r="D177" s="27">
        <v>15000227</v>
      </c>
      <c r="E177" s="21" t="s">
        <v>486</v>
      </c>
    </row>
    <row r="178" spans="2:5" x14ac:dyDescent="0.35">
      <c r="B178" s="6">
        <v>174</v>
      </c>
      <c r="C178" t="s">
        <v>473</v>
      </c>
      <c r="D178" s="27">
        <v>14697141.720000003</v>
      </c>
      <c r="E178" s="21" t="s">
        <v>474</v>
      </c>
    </row>
    <row r="179" spans="2:5" x14ac:dyDescent="0.35">
      <c r="B179" s="6">
        <v>175</v>
      </c>
      <c r="C179" t="s">
        <v>493</v>
      </c>
      <c r="D179" s="27">
        <v>13980120</v>
      </c>
      <c r="E179" s="21" t="s">
        <v>494</v>
      </c>
    </row>
    <row r="180" spans="2:5" x14ac:dyDescent="0.35">
      <c r="B180" s="6">
        <v>176</v>
      </c>
      <c r="C180" t="s">
        <v>495</v>
      </c>
      <c r="D180" s="27">
        <v>13900000</v>
      </c>
      <c r="E180" s="21" t="s">
        <v>496</v>
      </c>
    </row>
    <row r="181" spans="2:5" x14ac:dyDescent="0.35">
      <c r="B181" s="6">
        <v>177</v>
      </c>
      <c r="C181" t="s">
        <v>81</v>
      </c>
      <c r="D181" s="27">
        <v>13850000</v>
      </c>
      <c r="E181" s="21" t="s">
        <v>82</v>
      </c>
    </row>
    <row r="182" spans="2:5" x14ac:dyDescent="0.35">
      <c r="B182" s="6">
        <v>178</v>
      </c>
      <c r="C182" t="s">
        <v>497</v>
      </c>
      <c r="D182" s="27">
        <v>13320000</v>
      </c>
      <c r="E182" s="21" t="s">
        <v>498</v>
      </c>
    </row>
    <row r="183" spans="2:5" x14ac:dyDescent="0.35">
      <c r="B183" s="6">
        <v>179</v>
      </c>
      <c r="C183" t="s">
        <v>499</v>
      </c>
      <c r="D183" s="27">
        <v>13320000</v>
      </c>
      <c r="E183" s="21" t="s">
        <v>500</v>
      </c>
    </row>
    <row r="184" spans="2:5" x14ac:dyDescent="0.35">
      <c r="B184" s="6">
        <v>180</v>
      </c>
      <c r="C184" t="s">
        <v>501</v>
      </c>
      <c r="D184" s="27">
        <v>13264146</v>
      </c>
      <c r="E184" s="21" t="s">
        <v>502</v>
      </c>
    </row>
    <row r="185" spans="2:5" x14ac:dyDescent="0.35">
      <c r="B185" s="6">
        <v>181</v>
      </c>
      <c r="C185" t="s">
        <v>503</v>
      </c>
      <c r="D185" s="27">
        <v>13150000</v>
      </c>
      <c r="E185" s="21" t="s">
        <v>504</v>
      </c>
    </row>
    <row r="186" spans="2:5" x14ac:dyDescent="0.35">
      <c r="B186" s="6">
        <v>182</v>
      </c>
      <c r="C186" t="s">
        <v>505</v>
      </c>
      <c r="D186" s="27">
        <v>12753600</v>
      </c>
      <c r="E186" s="21" t="s">
        <v>506</v>
      </c>
    </row>
    <row r="187" spans="2:5" x14ac:dyDescent="0.35">
      <c r="B187" s="6">
        <v>183</v>
      </c>
      <c r="C187" t="s">
        <v>511</v>
      </c>
      <c r="D187" s="27">
        <v>11365686</v>
      </c>
      <c r="E187" s="21" t="s">
        <v>512</v>
      </c>
    </row>
    <row r="188" spans="2:5" x14ac:dyDescent="0.35">
      <c r="B188" s="6">
        <v>184</v>
      </c>
      <c r="C188" t="s">
        <v>513</v>
      </c>
      <c r="D188" s="27">
        <v>11044005</v>
      </c>
      <c r="E188" s="21" t="s">
        <v>514</v>
      </c>
    </row>
    <row r="189" spans="2:5" x14ac:dyDescent="0.35">
      <c r="B189" s="6">
        <v>185</v>
      </c>
      <c r="C189" t="s">
        <v>515</v>
      </c>
      <c r="D189" s="27">
        <v>10692356</v>
      </c>
      <c r="E189" s="21" t="s">
        <v>516</v>
      </c>
    </row>
    <row r="190" spans="2:5" x14ac:dyDescent="0.35">
      <c r="B190" s="6">
        <v>186</v>
      </c>
      <c r="C190" t="s">
        <v>517</v>
      </c>
      <c r="D190" s="27">
        <v>10497997.800000001</v>
      </c>
      <c r="E190" s="21" t="s">
        <v>518</v>
      </c>
    </row>
    <row r="191" spans="2:5" x14ac:dyDescent="0.35">
      <c r="B191" s="6">
        <v>187</v>
      </c>
      <c r="C191" t="s">
        <v>719</v>
      </c>
      <c r="D191" s="27">
        <v>10350733</v>
      </c>
      <c r="E191" s="21" t="s">
        <v>510</v>
      </c>
    </row>
    <row r="192" spans="2:5" x14ac:dyDescent="0.35">
      <c r="B192" s="6">
        <v>188</v>
      </c>
      <c r="C192" t="s">
        <v>720</v>
      </c>
      <c r="D192" s="27">
        <v>10163677.600000001</v>
      </c>
      <c r="E192" s="21" t="s">
        <v>20</v>
      </c>
    </row>
    <row r="193" spans="2:5" x14ac:dyDescent="0.35">
      <c r="B193" s="6">
        <v>189</v>
      </c>
      <c r="C193" t="s">
        <v>521</v>
      </c>
      <c r="D193" s="27">
        <v>9612985</v>
      </c>
      <c r="E193" s="21" t="s">
        <v>522</v>
      </c>
    </row>
    <row r="194" spans="2:5" x14ac:dyDescent="0.35">
      <c r="B194" s="6">
        <v>190</v>
      </c>
      <c r="C194" t="s">
        <v>533</v>
      </c>
      <c r="D194" s="27">
        <v>8220000</v>
      </c>
      <c r="E194" s="21" t="s">
        <v>534</v>
      </c>
    </row>
    <row r="195" spans="2:5" x14ac:dyDescent="0.35">
      <c r="B195" s="6">
        <v>191</v>
      </c>
      <c r="C195" t="s">
        <v>55</v>
      </c>
      <c r="D195" s="27">
        <v>8202919</v>
      </c>
      <c r="E195" s="21" t="s">
        <v>56</v>
      </c>
    </row>
    <row r="196" spans="2:5" x14ac:dyDescent="0.35">
      <c r="B196" s="6">
        <v>192</v>
      </c>
      <c r="C196" t="s">
        <v>539</v>
      </c>
      <c r="D196" s="27">
        <v>8022467</v>
      </c>
      <c r="E196" s="21" t="s">
        <v>540</v>
      </c>
    </row>
    <row r="197" spans="2:5" x14ac:dyDescent="0.35">
      <c r="B197" s="6">
        <v>193</v>
      </c>
      <c r="C197" t="s">
        <v>545</v>
      </c>
      <c r="D197" s="27">
        <v>7802916</v>
      </c>
      <c r="E197" s="21" t="s">
        <v>546</v>
      </c>
    </row>
    <row r="198" spans="2:5" x14ac:dyDescent="0.35">
      <c r="B198" s="6">
        <v>194</v>
      </c>
      <c r="C198" t="s">
        <v>547</v>
      </c>
      <c r="D198" s="27">
        <v>7763985</v>
      </c>
      <c r="E198" s="21" t="s">
        <v>548</v>
      </c>
    </row>
    <row r="199" spans="2:5" x14ac:dyDescent="0.35">
      <c r="B199" s="6">
        <v>195</v>
      </c>
      <c r="C199" t="s">
        <v>551</v>
      </c>
      <c r="D199" s="27">
        <v>7291000</v>
      </c>
      <c r="E199" s="21" t="s">
        <v>552</v>
      </c>
    </row>
    <row r="200" spans="2:5" x14ac:dyDescent="0.35">
      <c r="B200" s="6">
        <v>196</v>
      </c>
      <c r="C200" t="s">
        <v>553</v>
      </c>
      <c r="D200" s="27">
        <v>6834020</v>
      </c>
      <c r="E200" s="21" t="s">
        <v>554</v>
      </c>
    </row>
    <row r="201" spans="2:5" x14ac:dyDescent="0.35">
      <c r="B201" s="6">
        <v>197</v>
      </c>
      <c r="C201" t="s">
        <v>555</v>
      </c>
      <c r="D201" s="27">
        <v>6814140</v>
      </c>
      <c r="E201" s="21" t="s">
        <v>556</v>
      </c>
    </row>
    <row r="202" spans="2:5" x14ac:dyDescent="0.35">
      <c r="B202" s="6">
        <v>198</v>
      </c>
      <c r="C202" t="s">
        <v>557</v>
      </c>
      <c r="D202" s="27">
        <v>6739800</v>
      </c>
      <c r="E202" s="21" t="s">
        <v>558</v>
      </c>
    </row>
    <row r="203" spans="2:5" x14ac:dyDescent="0.35">
      <c r="B203" s="6">
        <v>199</v>
      </c>
      <c r="C203" t="s">
        <v>63</v>
      </c>
      <c r="D203" s="27">
        <v>6240000</v>
      </c>
      <c r="E203" s="21" t="s">
        <v>64</v>
      </c>
    </row>
    <row r="204" spans="2:5" x14ac:dyDescent="0.35">
      <c r="B204" s="6">
        <v>200</v>
      </c>
      <c r="C204" t="s">
        <v>564</v>
      </c>
      <c r="D204" s="27">
        <v>5942000</v>
      </c>
      <c r="E204" s="21" t="s">
        <v>565</v>
      </c>
    </row>
    <row r="205" spans="2:5" x14ac:dyDescent="0.35">
      <c r="B205" s="6">
        <v>201</v>
      </c>
      <c r="C205" t="s">
        <v>721</v>
      </c>
      <c r="D205" s="27">
        <v>5655519</v>
      </c>
      <c r="E205" s="21" t="s">
        <v>538</v>
      </c>
    </row>
    <row r="206" spans="2:5" x14ac:dyDescent="0.35">
      <c r="B206" s="6">
        <v>202</v>
      </c>
      <c r="C206" t="s">
        <v>568</v>
      </c>
      <c r="D206" s="27">
        <v>5227080</v>
      </c>
      <c r="E206" s="21" t="s">
        <v>569</v>
      </c>
    </row>
    <row r="207" spans="2:5" x14ac:dyDescent="0.35">
      <c r="B207" s="6">
        <v>203</v>
      </c>
      <c r="C207" t="s">
        <v>570</v>
      </c>
      <c r="D207" s="27">
        <v>5182268.9399999995</v>
      </c>
      <c r="E207" s="21" t="s">
        <v>571</v>
      </c>
    </row>
    <row r="208" spans="2:5" x14ac:dyDescent="0.35">
      <c r="B208" s="6">
        <v>204</v>
      </c>
      <c r="C208" t="s">
        <v>566</v>
      </c>
      <c r="D208" s="27">
        <v>4887586.8</v>
      </c>
      <c r="E208" s="21" t="s">
        <v>567</v>
      </c>
    </row>
    <row r="209" spans="2:5" x14ac:dyDescent="0.35">
      <c r="B209" s="6">
        <v>205</v>
      </c>
      <c r="C209" t="s">
        <v>95</v>
      </c>
      <c r="D209" s="27">
        <v>4795073</v>
      </c>
      <c r="E209" s="21" t="s">
        <v>96</v>
      </c>
    </row>
    <row r="210" spans="2:5" x14ac:dyDescent="0.35">
      <c r="B210" s="6">
        <v>206</v>
      </c>
      <c r="C210" t="s">
        <v>572</v>
      </c>
      <c r="D210" s="27">
        <v>4646400</v>
      </c>
      <c r="E210" s="21" t="s">
        <v>573</v>
      </c>
    </row>
    <row r="211" spans="2:5" x14ac:dyDescent="0.35">
      <c r="B211" s="6">
        <v>207</v>
      </c>
      <c r="C211" t="s">
        <v>574</v>
      </c>
      <c r="D211" s="27">
        <v>4380000</v>
      </c>
      <c r="E211" s="21" t="s">
        <v>575</v>
      </c>
    </row>
    <row r="212" spans="2:5" x14ac:dyDescent="0.35">
      <c r="B212" s="6">
        <v>208</v>
      </c>
      <c r="C212" t="s">
        <v>576</v>
      </c>
      <c r="D212" s="27">
        <v>4339920</v>
      </c>
      <c r="E212" s="21" t="s">
        <v>577</v>
      </c>
    </row>
    <row r="213" spans="2:5" x14ac:dyDescent="0.35">
      <c r="B213" s="6">
        <v>209</v>
      </c>
      <c r="C213" t="s">
        <v>578</v>
      </c>
      <c r="D213" s="27">
        <v>4250000</v>
      </c>
      <c r="E213" s="21" t="s">
        <v>579</v>
      </c>
    </row>
    <row r="214" spans="2:5" x14ac:dyDescent="0.35">
      <c r="B214" s="6">
        <v>210</v>
      </c>
      <c r="C214" t="s">
        <v>722</v>
      </c>
      <c r="D214" s="27">
        <v>4066800</v>
      </c>
      <c r="E214" s="21" t="s">
        <v>723</v>
      </c>
    </row>
    <row r="215" spans="2:5" x14ac:dyDescent="0.35">
      <c r="B215" s="6">
        <v>211</v>
      </c>
      <c r="C215" t="s">
        <v>584</v>
      </c>
      <c r="D215" s="27">
        <v>3750000</v>
      </c>
      <c r="E215" s="21" t="s">
        <v>585</v>
      </c>
    </row>
    <row r="216" spans="2:5" x14ac:dyDescent="0.35">
      <c r="B216" s="6">
        <v>212</v>
      </c>
      <c r="C216" t="s">
        <v>586</v>
      </c>
      <c r="D216" s="27">
        <v>3750000</v>
      </c>
      <c r="E216" s="21" t="s">
        <v>587</v>
      </c>
    </row>
    <row r="217" spans="2:5" x14ac:dyDescent="0.35">
      <c r="B217" s="6">
        <v>213</v>
      </c>
      <c r="C217" t="s">
        <v>588</v>
      </c>
      <c r="D217" s="27">
        <v>3667893</v>
      </c>
      <c r="E217" s="21" t="s">
        <v>589</v>
      </c>
    </row>
    <row r="218" spans="2:5" x14ac:dyDescent="0.35">
      <c r="B218" s="6">
        <v>214</v>
      </c>
      <c r="C218" t="s">
        <v>590</v>
      </c>
      <c r="D218" s="27">
        <v>3644762</v>
      </c>
      <c r="E218" s="21" t="s">
        <v>591</v>
      </c>
    </row>
    <row r="219" spans="2:5" x14ac:dyDescent="0.35">
      <c r="B219" s="6">
        <v>215</v>
      </c>
      <c r="C219" t="s">
        <v>594</v>
      </c>
      <c r="D219" s="27">
        <v>3609225</v>
      </c>
      <c r="E219" s="21" t="s">
        <v>595</v>
      </c>
    </row>
    <row r="220" spans="2:5" x14ac:dyDescent="0.35">
      <c r="B220" s="6">
        <v>216</v>
      </c>
      <c r="C220" t="s">
        <v>596</v>
      </c>
      <c r="D220" s="27">
        <v>3600000</v>
      </c>
      <c r="E220" s="21" t="s">
        <v>597</v>
      </c>
    </row>
    <row r="221" spans="2:5" x14ac:dyDescent="0.35">
      <c r="B221" s="6">
        <v>217</v>
      </c>
      <c r="C221" t="s">
        <v>598</v>
      </c>
      <c r="D221" s="27">
        <v>3485491</v>
      </c>
      <c r="E221" s="21" t="s">
        <v>599</v>
      </c>
    </row>
    <row r="222" spans="2:5" x14ac:dyDescent="0.35">
      <c r="B222" s="6">
        <v>218</v>
      </c>
      <c r="C222" t="s">
        <v>600</v>
      </c>
      <c r="D222" s="27">
        <v>3481145</v>
      </c>
      <c r="E222" s="21" t="s">
        <v>601</v>
      </c>
    </row>
    <row r="223" spans="2:5" x14ac:dyDescent="0.35">
      <c r="B223" s="6">
        <v>219</v>
      </c>
      <c r="C223" t="s">
        <v>602</v>
      </c>
      <c r="D223" s="27">
        <v>3200000</v>
      </c>
      <c r="E223" s="21" t="s">
        <v>603</v>
      </c>
    </row>
    <row r="224" spans="2:5" x14ac:dyDescent="0.35">
      <c r="B224" s="6">
        <v>220</v>
      </c>
      <c r="C224" t="s">
        <v>724</v>
      </c>
      <c r="D224" s="27">
        <v>2900000</v>
      </c>
      <c r="E224" s="21" t="s">
        <v>544</v>
      </c>
    </row>
    <row r="225" spans="2:5" x14ac:dyDescent="0.35">
      <c r="B225" s="6">
        <v>221</v>
      </c>
      <c r="C225" t="s">
        <v>61</v>
      </c>
      <c r="D225" s="28">
        <v>2870000</v>
      </c>
      <c r="E225" s="21" t="s">
        <v>62</v>
      </c>
    </row>
    <row r="226" spans="2:5" x14ac:dyDescent="0.35">
      <c r="B226" s="6">
        <v>222</v>
      </c>
      <c r="C226" t="s">
        <v>612</v>
      </c>
      <c r="D226" s="27">
        <v>2800000</v>
      </c>
      <c r="E226" s="21" t="s">
        <v>613</v>
      </c>
    </row>
    <row r="227" spans="2:5" x14ac:dyDescent="0.35">
      <c r="B227" s="6">
        <v>223</v>
      </c>
      <c r="C227" t="s">
        <v>616</v>
      </c>
      <c r="D227" s="27">
        <v>2628536</v>
      </c>
      <c r="E227" s="21" t="s">
        <v>617</v>
      </c>
    </row>
    <row r="228" spans="2:5" x14ac:dyDescent="0.35">
      <c r="B228" s="6">
        <v>224</v>
      </c>
      <c r="C228" t="s">
        <v>620</v>
      </c>
      <c r="D228" s="27">
        <v>2500000</v>
      </c>
      <c r="E228" s="21" t="s">
        <v>621</v>
      </c>
    </row>
    <row r="229" spans="2:5" x14ac:dyDescent="0.35">
      <c r="B229" s="6">
        <v>225</v>
      </c>
      <c r="C229" t="s">
        <v>622</v>
      </c>
      <c r="D229" s="27">
        <v>2480400</v>
      </c>
      <c r="E229" s="21" t="s">
        <v>623</v>
      </c>
    </row>
    <row r="230" spans="2:5" x14ac:dyDescent="0.35">
      <c r="B230" s="6">
        <v>226</v>
      </c>
      <c r="C230" t="s">
        <v>89</v>
      </c>
      <c r="D230" s="28">
        <v>2450000</v>
      </c>
      <c r="E230" s="21" t="s">
        <v>90</v>
      </c>
    </row>
    <row r="231" spans="2:5" x14ac:dyDescent="0.35">
      <c r="B231" s="6">
        <v>227</v>
      </c>
      <c r="C231" t="s">
        <v>725</v>
      </c>
      <c r="D231" s="27">
        <v>2400000</v>
      </c>
      <c r="E231" s="21" t="s">
        <v>478</v>
      </c>
    </row>
    <row r="232" spans="2:5" x14ac:dyDescent="0.35">
      <c r="B232" s="6">
        <v>228</v>
      </c>
      <c r="C232" t="s">
        <v>626</v>
      </c>
      <c r="D232" s="27">
        <v>2200000</v>
      </c>
      <c r="E232" s="21" t="s">
        <v>627</v>
      </c>
    </row>
    <row r="233" spans="2:5" x14ac:dyDescent="0.35">
      <c r="B233" s="6">
        <v>229</v>
      </c>
      <c r="C233" t="s">
        <v>628</v>
      </c>
      <c r="D233" s="27">
        <v>2010000</v>
      </c>
      <c r="E233" s="21" t="s">
        <v>629</v>
      </c>
    </row>
    <row r="234" spans="2:5" x14ac:dyDescent="0.35">
      <c r="B234" s="6">
        <v>230</v>
      </c>
      <c r="C234" t="s">
        <v>726</v>
      </c>
      <c r="D234" s="27">
        <v>1870000</v>
      </c>
      <c r="E234" s="21" t="s">
        <v>28</v>
      </c>
    </row>
    <row r="235" spans="2:5" x14ac:dyDescent="0.35">
      <c r="B235" s="6">
        <v>231</v>
      </c>
      <c r="C235" t="s">
        <v>634</v>
      </c>
      <c r="D235" s="27">
        <v>1808182.29</v>
      </c>
      <c r="E235" s="21" t="s">
        <v>635</v>
      </c>
    </row>
    <row r="236" spans="2:5" x14ac:dyDescent="0.35">
      <c r="B236" s="6">
        <v>232</v>
      </c>
      <c r="C236" t="s">
        <v>636</v>
      </c>
      <c r="D236" s="27">
        <v>1800000</v>
      </c>
      <c r="E236" s="21" t="s">
        <v>637</v>
      </c>
    </row>
    <row r="237" spans="2:5" x14ac:dyDescent="0.35">
      <c r="B237" s="6">
        <v>233</v>
      </c>
      <c r="C237" t="s">
        <v>640</v>
      </c>
      <c r="D237" s="27">
        <v>1665397</v>
      </c>
      <c r="E237" s="21" t="s">
        <v>641</v>
      </c>
    </row>
    <row r="238" spans="2:5" x14ac:dyDescent="0.35">
      <c r="B238" s="6">
        <v>234</v>
      </c>
      <c r="C238" t="s">
        <v>727</v>
      </c>
      <c r="D238" s="27">
        <v>1635165</v>
      </c>
      <c r="E238" s="21" t="s">
        <v>728</v>
      </c>
    </row>
    <row r="239" spans="2:5" x14ac:dyDescent="0.35">
      <c r="B239" s="6">
        <v>235</v>
      </c>
      <c r="C239" t="s">
        <v>642</v>
      </c>
      <c r="D239" s="27">
        <v>1563500</v>
      </c>
      <c r="E239" s="21" t="s">
        <v>643</v>
      </c>
    </row>
    <row r="240" spans="2:5" x14ac:dyDescent="0.35">
      <c r="B240" s="6">
        <v>236</v>
      </c>
      <c r="C240" t="s">
        <v>644</v>
      </c>
      <c r="D240" s="27">
        <v>1510000</v>
      </c>
      <c r="E240" s="21" t="s">
        <v>645</v>
      </c>
    </row>
    <row r="241" spans="2:5" x14ac:dyDescent="0.35">
      <c r="B241" s="6">
        <v>237</v>
      </c>
      <c r="C241" t="s">
        <v>729</v>
      </c>
      <c r="D241" s="27">
        <v>1403417</v>
      </c>
      <c r="E241" s="21" t="s">
        <v>562</v>
      </c>
    </row>
    <row r="242" spans="2:5" x14ac:dyDescent="0.35">
      <c r="B242" s="6">
        <v>238</v>
      </c>
      <c r="C242" t="s">
        <v>648</v>
      </c>
      <c r="D242" s="27">
        <v>1280000</v>
      </c>
      <c r="E242" s="21" t="s">
        <v>649</v>
      </c>
    </row>
    <row r="243" spans="2:5" x14ac:dyDescent="0.35">
      <c r="B243" s="6">
        <v>239</v>
      </c>
      <c r="C243" t="s">
        <v>654</v>
      </c>
      <c r="D243" s="27">
        <v>1187810</v>
      </c>
      <c r="E243" s="21" t="s">
        <v>655</v>
      </c>
    </row>
    <row r="244" spans="2:5" x14ac:dyDescent="0.35">
      <c r="B244" s="6">
        <v>240</v>
      </c>
      <c r="C244" t="s">
        <v>656</v>
      </c>
      <c r="D244" s="27">
        <v>1181720</v>
      </c>
      <c r="E244" s="21" t="s">
        <v>657</v>
      </c>
    </row>
    <row r="245" spans="2:5" x14ac:dyDescent="0.35">
      <c r="B245" s="6">
        <v>241</v>
      </c>
      <c r="C245" t="s">
        <v>730</v>
      </c>
      <c r="D245" s="27">
        <v>1163625</v>
      </c>
      <c r="E245" s="21" t="s">
        <v>731</v>
      </c>
    </row>
    <row r="246" spans="2:5" x14ac:dyDescent="0.35">
      <c r="B246" s="6">
        <v>242</v>
      </c>
      <c r="C246" t="s">
        <v>658</v>
      </c>
      <c r="D246" s="27">
        <v>1103590</v>
      </c>
      <c r="E246" s="21" t="s">
        <v>659</v>
      </c>
    </row>
    <row r="247" spans="2:5" x14ac:dyDescent="0.35">
      <c r="B247" s="6">
        <v>243</v>
      </c>
      <c r="C247" t="s">
        <v>660</v>
      </c>
      <c r="D247" s="27">
        <v>1062591</v>
      </c>
      <c r="E247" s="21" t="s">
        <v>661</v>
      </c>
    </row>
    <row r="248" spans="2:5" x14ac:dyDescent="0.35">
      <c r="B248" s="6">
        <v>244</v>
      </c>
      <c r="C248" t="s">
        <v>664</v>
      </c>
      <c r="D248" s="27">
        <v>1006138</v>
      </c>
      <c r="E248" s="21" t="s">
        <v>665</v>
      </c>
    </row>
    <row r="249" spans="2:5" x14ac:dyDescent="0.35">
      <c r="B249" s="6">
        <v>245</v>
      </c>
      <c r="C249" t="s">
        <v>97</v>
      </c>
      <c r="D249" s="27">
        <v>973350</v>
      </c>
      <c r="E249" s="21" t="s">
        <v>98</v>
      </c>
    </row>
    <row r="250" spans="2:5" x14ac:dyDescent="0.35">
      <c r="B250" s="6">
        <v>246</v>
      </c>
      <c r="C250" t="s">
        <v>732</v>
      </c>
      <c r="D250" s="27">
        <v>914101</v>
      </c>
      <c r="E250" s="21" t="s">
        <v>625</v>
      </c>
    </row>
    <row r="251" spans="2:5" x14ac:dyDescent="0.35">
      <c r="B251" s="6">
        <v>247</v>
      </c>
      <c r="C251" t="s">
        <v>666</v>
      </c>
      <c r="D251" s="27">
        <v>906150</v>
      </c>
      <c r="E251" s="21" t="s">
        <v>667</v>
      </c>
    </row>
    <row r="252" spans="2:5" x14ac:dyDescent="0.35">
      <c r="B252" s="6">
        <v>248</v>
      </c>
      <c r="C252" t="s">
        <v>668</v>
      </c>
      <c r="D252" s="27">
        <v>900000</v>
      </c>
      <c r="E252" s="21" t="s">
        <v>669</v>
      </c>
    </row>
    <row r="253" spans="2:5" x14ac:dyDescent="0.35">
      <c r="B253" s="6">
        <v>249</v>
      </c>
      <c r="C253" t="s">
        <v>670</v>
      </c>
      <c r="D253" s="27">
        <v>853588</v>
      </c>
      <c r="E253" s="21" t="s">
        <v>671</v>
      </c>
    </row>
    <row r="254" spans="2:5" x14ac:dyDescent="0.35">
      <c r="B254" s="6">
        <v>250</v>
      </c>
      <c r="C254" t="s">
        <v>733</v>
      </c>
      <c r="D254" s="27">
        <v>838584</v>
      </c>
      <c r="E254" s="21" t="s">
        <v>673</v>
      </c>
    </row>
    <row r="255" spans="2:5" x14ac:dyDescent="0.35">
      <c r="B255" s="6">
        <v>251</v>
      </c>
      <c r="C255" t="s">
        <v>674</v>
      </c>
      <c r="D255" s="27">
        <v>826287</v>
      </c>
      <c r="E255" s="21" t="s">
        <v>675</v>
      </c>
    </row>
    <row r="256" spans="2:5" x14ac:dyDescent="0.35">
      <c r="B256" s="6">
        <v>252</v>
      </c>
      <c r="C256" t="s">
        <v>676</v>
      </c>
      <c r="D256" s="27">
        <v>731741.85</v>
      </c>
      <c r="E256" s="21" t="s">
        <v>677</v>
      </c>
    </row>
    <row r="257" spans="2:5" x14ac:dyDescent="0.35">
      <c r="B257" s="6">
        <v>253</v>
      </c>
      <c r="C257" t="s">
        <v>678</v>
      </c>
      <c r="D257" s="27">
        <v>700849</v>
      </c>
      <c r="E257" s="21" t="s">
        <v>679</v>
      </c>
    </row>
    <row r="258" spans="2:5" x14ac:dyDescent="0.35">
      <c r="B258" s="6">
        <v>254</v>
      </c>
      <c r="C258" t="s">
        <v>734</v>
      </c>
      <c r="D258" s="27">
        <v>642000</v>
      </c>
      <c r="E258" s="21" t="s">
        <v>563</v>
      </c>
    </row>
    <row r="259" spans="2:5" x14ac:dyDescent="0.35">
      <c r="B259" s="6">
        <v>255</v>
      </c>
      <c r="C259" t="s">
        <v>680</v>
      </c>
      <c r="D259" s="27">
        <v>553958</v>
      </c>
      <c r="E259" s="21" t="s">
        <v>681</v>
      </c>
    </row>
    <row r="260" spans="2:5" x14ac:dyDescent="0.35">
      <c r="B260" s="6">
        <v>256</v>
      </c>
      <c r="C260" t="s">
        <v>682</v>
      </c>
      <c r="D260" s="27">
        <v>551875.22</v>
      </c>
      <c r="E260" s="21" t="s">
        <v>683</v>
      </c>
    </row>
    <row r="261" spans="2:5" x14ac:dyDescent="0.35">
      <c r="B261" s="6">
        <v>257</v>
      </c>
      <c r="C261" t="s">
        <v>684</v>
      </c>
      <c r="D261" s="27">
        <v>366120</v>
      </c>
      <c r="E261" s="21" t="s">
        <v>685</v>
      </c>
    </row>
    <row r="262" spans="2:5" x14ac:dyDescent="0.35">
      <c r="B262" s="6">
        <v>258</v>
      </c>
      <c r="C262" t="s">
        <v>688</v>
      </c>
      <c r="D262" s="27">
        <v>299000</v>
      </c>
      <c r="E262" s="21" t="s">
        <v>689</v>
      </c>
    </row>
    <row r="263" spans="2:5" ht="15" thickBot="1" x14ac:dyDescent="0.4">
      <c r="B263" s="18">
        <v>259</v>
      </c>
      <c r="C263" s="13" t="s">
        <v>690</v>
      </c>
      <c r="D263" s="29">
        <v>75444</v>
      </c>
      <c r="E263" s="22" t="s">
        <v>691</v>
      </c>
    </row>
    <row r="264" spans="2:5" ht="15" thickBot="1" x14ac:dyDescent="0.4"/>
    <row r="265" spans="2:5" ht="19" thickBot="1" x14ac:dyDescent="0.5">
      <c r="B265" s="30" t="s">
        <v>735</v>
      </c>
      <c r="C265" s="31"/>
      <c r="D265" s="32">
        <f>SUM(D5:D264)</f>
        <v>59087398474.150009</v>
      </c>
      <c r="E265" s="33"/>
    </row>
    <row r="267" spans="2:5" x14ac:dyDescent="0.35">
      <c r="B267" t="s">
        <v>761</v>
      </c>
    </row>
    <row r="268" spans="2:5" x14ac:dyDescent="0.35">
      <c r="B268" t="s">
        <v>762</v>
      </c>
    </row>
  </sheetData>
  <conditionalFormatting sqref="C18:C20 C5:C16">
    <cfRule type="duplicateValues" dxfId="38" priority="5"/>
  </conditionalFormatting>
  <conditionalFormatting sqref="E4:E263">
    <cfRule type="duplicateValues" dxfId="37" priority="1"/>
    <cfRule type="duplicateValues" dxfId="36" priority="2"/>
    <cfRule type="duplicateValues" dxfId="35" priority="3"/>
    <cfRule type="duplicateValues" dxfId="34" priority="4"/>
  </conditionalFormatting>
  <conditionalFormatting sqref="E5:E20">
    <cfRule type="duplicateValues" dxfId="33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7568-BB38-4F55-A17D-AE72389F3DFD}">
  <dimension ref="B2:F135"/>
  <sheetViews>
    <sheetView topLeftCell="A119" workbookViewId="0">
      <selection activeCell="D134" sqref="D134"/>
    </sheetView>
  </sheetViews>
  <sheetFormatPr defaultRowHeight="14.5" x14ac:dyDescent="0.35"/>
  <cols>
    <col min="3" max="3" width="78" customWidth="1"/>
    <col min="4" max="4" width="21.453125" customWidth="1"/>
    <col min="5" max="5" width="46.08984375" customWidth="1"/>
    <col min="6" max="6" width="9.90625" bestFit="1" customWidth="1"/>
  </cols>
  <sheetData>
    <row r="2" spans="2:6" x14ac:dyDescent="0.35">
      <c r="B2" t="s">
        <v>760</v>
      </c>
    </row>
    <row r="3" spans="2:6" ht="15" thickBot="1" x14ac:dyDescent="0.4"/>
    <row r="4" spans="2:6" ht="31.5" thickBot="1" x14ac:dyDescent="0.4">
      <c r="B4" s="25" t="s">
        <v>0</v>
      </c>
      <c r="C4" s="51" t="s">
        <v>736</v>
      </c>
      <c r="D4" s="3" t="s">
        <v>757</v>
      </c>
      <c r="E4" s="5" t="s">
        <v>2</v>
      </c>
    </row>
    <row r="5" spans="2:6" x14ac:dyDescent="0.35">
      <c r="B5" s="37">
        <v>1</v>
      </c>
      <c r="C5" s="16" t="s">
        <v>101</v>
      </c>
      <c r="D5" s="26">
        <v>3777430000</v>
      </c>
      <c r="E5" s="20" t="s">
        <v>102</v>
      </c>
    </row>
    <row r="6" spans="2:6" x14ac:dyDescent="0.35">
      <c r="B6" s="38">
        <v>2</v>
      </c>
      <c r="C6" t="s">
        <v>103</v>
      </c>
      <c r="D6" s="27">
        <v>2260049999</v>
      </c>
      <c r="E6" s="21" t="s">
        <v>104</v>
      </c>
    </row>
    <row r="7" spans="2:6" x14ac:dyDescent="0.35">
      <c r="B7" s="38">
        <v>3</v>
      </c>
      <c r="C7" t="s">
        <v>737</v>
      </c>
      <c r="D7" s="27">
        <v>2413537343.4700003</v>
      </c>
      <c r="E7" s="21" t="s">
        <v>8</v>
      </c>
      <c r="F7" s="4"/>
    </row>
    <row r="8" spans="2:6" x14ac:dyDescent="0.35">
      <c r="B8" s="38">
        <v>4</v>
      </c>
      <c r="C8" t="s">
        <v>113</v>
      </c>
      <c r="D8" s="27">
        <v>1310992327</v>
      </c>
      <c r="E8" s="21" t="s">
        <v>114</v>
      </c>
    </row>
    <row r="9" spans="2:6" x14ac:dyDescent="0.35">
      <c r="B9" s="38">
        <v>5</v>
      </c>
      <c r="C9" t="s">
        <v>119</v>
      </c>
      <c r="D9" s="27">
        <v>1231830670</v>
      </c>
      <c r="E9" s="21" t="s">
        <v>120</v>
      </c>
    </row>
    <row r="10" spans="2:6" x14ac:dyDescent="0.35">
      <c r="B10" s="38">
        <v>6</v>
      </c>
      <c r="C10" t="s">
        <v>105</v>
      </c>
      <c r="D10" s="27">
        <v>1135230240</v>
      </c>
      <c r="E10" s="21" t="s">
        <v>106</v>
      </c>
    </row>
    <row r="11" spans="2:6" x14ac:dyDescent="0.35">
      <c r="B11" s="38">
        <v>7</v>
      </c>
      <c r="C11" t="s">
        <v>127</v>
      </c>
      <c r="D11" s="27">
        <v>1103650000</v>
      </c>
      <c r="E11" s="21" t="s">
        <v>128</v>
      </c>
    </row>
    <row r="12" spans="2:6" x14ac:dyDescent="0.35">
      <c r="B12" s="38">
        <v>8</v>
      </c>
      <c r="C12" t="s">
        <v>131</v>
      </c>
      <c r="D12" s="27">
        <v>981524283</v>
      </c>
      <c r="E12" s="21" t="s">
        <v>132</v>
      </c>
    </row>
    <row r="13" spans="2:6" x14ac:dyDescent="0.35">
      <c r="B13" s="38">
        <v>9</v>
      </c>
      <c r="C13" t="s">
        <v>141</v>
      </c>
      <c r="D13" s="27">
        <v>814239500</v>
      </c>
      <c r="E13" s="21" t="s">
        <v>142</v>
      </c>
    </row>
    <row r="14" spans="2:6" x14ac:dyDescent="0.35">
      <c r="B14" s="38">
        <v>10</v>
      </c>
      <c r="C14" t="s">
        <v>147</v>
      </c>
      <c r="D14" s="27">
        <v>789947300</v>
      </c>
      <c r="E14" s="21" t="s">
        <v>148</v>
      </c>
    </row>
    <row r="15" spans="2:6" x14ac:dyDescent="0.35">
      <c r="B15" s="38">
        <v>11</v>
      </c>
      <c r="C15" t="s">
        <v>117</v>
      </c>
      <c r="D15" s="27">
        <v>757117759</v>
      </c>
      <c r="E15" s="21" t="s">
        <v>118</v>
      </c>
    </row>
    <row r="16" spans="2:6" x14ac:dyDescent="0.35">
      <c r="B16" s="38">
        <v>12</v>
      </c>
      <c r="C16" t="s">
        <v>149</v>
      </c>
      <c r="D16" s="27">
        <v>737241409</v>
      </c>
      <c r="E16" s="21" t="s">
        <v>150</v>
      </c>
    </row>
    <row r="17" spans="2:5" x14ac:dyDescent="0.35">
      <c r="B17" s="38">
        <v>13</v>
      </c>
      <c r="C17" t="s">
        <v>157</v>
      </c>
      <c r="D17" s="27">
        <v>705700000</v>
      </c>
      <c r="E17" s="21" t="s">
        <v>158</v>
      </c>
    </row>
    <row r="18" spans="2:5" x14ac:dyDescent="0.35">
      <c r="B18" s="38">
        <v>14</v>
      </c>
      <c r="C18" t="s">
        <v>163</v>
      </c>
      <c r="D18" s="27">
        <v>675600000</v>
      </c>
      <c r="E18" s="21" t="s">
        <v>164</v>
      </c>
    </row>
    <row r="19" spans="2:5" x14ac:dyDescent="0.35">
      <c r="B19" s="38">
        <v>15</v>
      </c>
      <c r="C19" t="s">
        <v>123</v>
      </c>
      <c r="D19" s="27">
        <v>660449463</v>
      </c>
      <c r="E19" s="21" t="s">
        <v>124</v>
      </c>
    </row>
    <row r="20" spans="2:5" x14ac:dyDescent="0.35">
      <c r="B20" s="38">
        <v>16</v>
      </c>
      <c r="C20" t="s">
        <v>181</v>
      </c>
      <c r="D20" s="27">
        <v>624300000</v>
      </c>
      <c r="E20" s="21" t="s">
        <v>182</v>
      </c>
    </row>
    <row r="21" spans="2:5" x14ac:dyDescent="0.35">
      <c r="B21" s="38">
        <v>17</v>
      </c>
      <c r="C21" t="s">
        <v>107</v>
      </c>
      <c r="D21" s="27">
        <v>609120800</v>
      </c>
      <c r="E21" s="21" t="s">
        <v>108</v>
      </c>
    </row>
    <row r="22" spans="2:5" x14ac:dyDescent="0.35">
      <c r="B22" s="38">
        <v>18</v>
      </c>
      <c r="C22" t="s">
        <v>187</v>
      </c>
      <c r="D22" s="27">
        <v>583848474</v>
      </c>
      <c r="E22" s="21" t="s">
        <v>188</v>
      </c>
    </row>
    <row r="23" spans="2:5" x14ac:dyDescent="0.35">
      <c r="B23" s="38">
        <v>19</v>
      </c>
      <c r="C23" t="s">
        <v>201</v>
      </c>
      <c r="D23" s="27">
        <v>519000000</v>
      </c>
      <c r="E23" s="21" t="s">
        <v>202</v>
      </c>
    </row>
    <row r="24" spans="2:5" x14ac:dyDescent="0.35">
      <c r="B24" s="38">
        <v>20</v>
      </c>
      <c r="C24" t="s">
        <v>205</v>
      </c>
      <c r="D24" s="27">
        <v>508000000</v>
      </c>
      <c r="E24" s="21" t="s">
        <v>206</v>
      </c>
    </row>
    <row r="25" spans="2:5" x14ac:dyDescent="0.35">
      <c r="B25" s="38">
        <v>21</v>
      </c>
      <c r="C25" t="s">
        <v>223</v>
      </c>
      <c r="D25" s="27">
        <v>446312961.01999998</v>
      </c>
      <c r="E25" s="21" t="s">
        <v>224</v>
      </c>
    </row>
    <row r="26" spans="2:5" x14ac:dyDescent="0.35">
      <c r="B26" s="38">
        <v>22</v>
      </c>
      <c r="C26" t="s">
        <v>225</v>
      </c>
      <c r="D26" s="27">
        <v>434509034.68000001</v>
      </c>
      <c r="E26" s="21" t="s">
        <v>226</v>
      </c>
    </row>
    <row r="27" spans="2:5" x14ac:dyDescent="0.35">
      <c r="B27" s="38">
        <v>23</v>
      </c>
      <c r="C27" t="s">
        <v>229</v>
      </c>
      <c r="D27" s="27">
        <v>417400000</v>
      </c>
      <c r="E27" s="21" t="s">
        <v>230</v>
      </c>
    </row>
    <row r="28" spans="2:5" x14ac:dyDescent="0.35">
      <c r="B28" s="38">
        <v>24</v>
      </c>
      <c r="C28" t="s">
        <v>245</v>
      </c>
      <c r="D28" s="27">
        <v>395016580</v>
      </c>
      <c r="E28" s="21" t="s">
        <v>246</v>
      </c>
    </row>
    <row r="29" spans="2:5" x14ac:dyDescent="0.35">
      <c r="B29" s="38">
        <v>25</v>
      </c>
      <c r="C29" t="s">
        <v>247</v>
      </c>
      <c r="D29" s="27">
        <v>390000000</v>
      </c>
      <c r="E29" s="21" t="s">
        <v>248</v>
      </c>
    </row>
    <row r="30" spans="2:5" x14ac:dyDescent="0.35">
      <c r="B30" s="38">
        <v>26</v>
      </c>
      <c r="C30" t="s">
        <v>265</v>
      </c>
      <c r="D30" s="27">
        <v>321073500</v>
      </c>
      <c r="E30" s="21" t="s">
        <v>266</v>
      </c>
    </row>
    <row r="31" spans="2:5" x14ac:dyDescent="0.35">
      <c r="B31" s="38">
        <v>27</v>
      </c>
      <c r="C31" t="s">
        <v>283</v>
      </c>
      <c r="D31" s="27">
        <v>293584272</v>
      </c>
      <c r="E31" s="21" t="s">
        <v>284</v>
      </c>
    </row>
    <row r="32" spans="2:5" x14ac:dyDescent="0.35">
      <c r="B32" s="38">
        <v>28</v>
      </c>
      <c r="C32" t="s">
        <v>287</v>
      </c>
      <c r="D32" s="27">
        <v>281400000</v>
      </c>
      <c r="E32" s="21" t="s">
        <v>288</v>
      </c>
    </row>
    <row r="33" spans="2:6" x14ac:dyDescent="0.35">
      <c r="B33" s="38">
        <v>29</v>
      </c>
      <c r="C33" t="s">
        <v>133</v>
      </c>
      <c r="D33" s="27">
        <v>277400000</v>
      </c>
      <c r="E33" s="21" t="s">
        <v>134</v>
      </c>
    </row>
    <row r="34" spans="2:6" x14ac:dyDescent="0.35">
      <c r="B34" s="38">
        <v>30</v>
      </c>
      <c r="C34" t="s">
        <v>297</v>
      </c>
      <c r="D34" s="27">
        <v>257520879</v>
      </c>
      <c r="E34" s="21" t="s">
        <v>298</v>
      </c>
    </row>
    <row r="35" spans="2:6" x14ac:dyDescent="0.35">
      <c r="B35" s="38">
        <v>31</v>
      </c>
      <c r="C35" t="s">
        <v>738</v>
      </c>
      <c r="D35" s="27">
        <v>779212067</v>
      </c>
      <c r="E35" s="21" t="s">
        <v>50</v>
      </c>
      <c r="F35" s="4"/>
    </row>
    <row r="36" spans="2:6" x14ac:dyDescent="0.35">
      <c r="B36" s="38">
        <v>32</v>
      </c>
      <c r="C36" t="s">
        <v>305</v>
      </c>
      <c r="D36" s="27">
        <v>224500000</v>
      </c>
      <c r="E36" s="21" t="s">
        <v>306</v>
      </c>
    </row>
    <row r="37" spans="2:6" x14ac:dyDescent="0.35">
      <c r="B37" s="38">
        <v>33</v>
      </c>
      <c r="C37" t="s">
        <v>309</v>
      </c>
      <c r="D37" s="27">
        <v>209056073</v>
      </c>
      <c r="E37" s="21" t="s">
        <v>310</v>
      </c>
    </row>
    <row r="38" spans="2:6" x14ac:dyDescent="0.35">
      <c r="B38" s="38">
        <v>34</v>
      </c>
      <c r="C38" t="s">
        <v>313</v>
      </c>
      <c r="D38" s="27">
        <v>201000000</v>
      </c>
      <c r="E38" s="21" t="s">
        <v>314</v>
      </c>
    </row>
    <row r="39" spans="2:6" x14ac:dyDescent="0.35">
      <c r="B39" s="38">
        <v>35</v>
      </c>
      <c r="C39" t="s">
        <v>323</v>
      </c>
      <c r="D39" s="27">
        <v>187393703</v>
      </c>
      <c r="E39" s="21" t="s">
        <v>324</v>
      </c>
    </row>
    <row r="40" spans="2:6" x14ac:dyDescent="0.35">
      <c r="B40" s="38">
        <v>36</v>
      </c>
      <c r="C40" t="s">
        <v>167</v>
      </c>
      <c r="D40" s="27">
        <v>185927669.41999999</v>
      </c>
      <c r="E40" s="21" t="s">
        <v>168</v>
      </c>
    </row>
    <row r="41" spans="2:6" x14ac:dyDescent="0.35">
      <c r="B41" s="38">
        <v>37</v>
      </c>
      <c r="C41" t="s">
        <v>311</v>
      </c>
      <c r="D41" s="27">
        <v>167624376.03</v>
      </c>
      <c r="E41" s="21" t="s">
        <v>312</v>
      </c>
    </row>
    <row r="42" spans="2:6" x14ac:dyDescent="0.35">
      <c r="B42" s="38">
        <v>38</v>
      </c>
      <c r="C42" t="s">
        <v>335</v>
      </c>
      <c r="D42" s="27">
        <v>152165757</v>
      </c>
      <c r="E42" s="21" t="s">
        <v>336</v>
      </c>
    </row>
    <row r="43" spans="2:6" x14ac:dyDescent="0.35">
      <c r="B43" s="38">
        <v>39</v>
      </c>
      <c r="C43" t="s">
        <v>345</v>
      </c>
      <c r="D43" s="27">
        <v>145636977</v>
      </c>
      <c r="E43" s="21" t="s">
        <v>346</v>
      </c>
    </row>
    <row r="44" spans="2:6" x14ac:dyDescent="0.35">
      <c r="B44" s="38">
        <v>40</v>
      </c>
      <c r="C44" t="s">
        <v>349</v>
      </c>
      <c r="D44" s="27">
        <v>140642609</v>
      </c>
      <c r="E44" s="21" t="s">
        <v>350</v>
      </c>
    </row>
    <row r="45" spans="2:6" x14ac:dyDescent="0.35">
      <c r="B45" s="38">
        <v>41</v>
      </c>
      <c r="C45" t="s">
        <v>355</v>
      </c>
      <c r="D45" s="27">
        <v>137361200</v>
      </c>
      <c r="E45" s="21" t="s">
        <v>356</v>
      </c>
    </row>
    <row r="46" spans="2:6" x14ac:dyDescent="0.35">
      <c r="B46" s="38">
        <v>42</v>
      </c>
      <c r="C46" t="s">
        <v>363</v>
      </c>
      <c r="D46" s="27">
        <v>130700000</v>
      </c>
      <c r="E46" s="21" t="s">
        <v>364</v>
      </c>
    </row>
    <row r="47" spans="2:6" x14ac:dyDescent="0.35">
      <c r="B47" s="38">
        <v>43</v>
      </c>
      <c r="C47" t="s">
        <v>365</v>
      </c>
      <c r="D47" s="27">
        <v>122510000</v>
      </c>
      <c r="E47" s="21" t="s">
        <v>366</v>
      </c>
    </row>
    <row r="48" spans="2:6" x14ac:dyDescent="0.35">
      <c r="B48" s="38">
        <v>44</v>
      </c>
      <c r="C48" t="s">
        <v>369</v>
      </c>
      <c r="D48" s="27">
        <v>120092000</v>
      </c>
      <c r="E48" s="21" t="s">
        <v>370</v>
      </c>
    </row>
    <row r="49" spans="2:6" x14ac:dyDescent="0.35">
      <c r="B49" s="38">
        <v>45</v>
      </c>
      <c r="C49" t="s">
        <v>377</v>
      </c>
      <c r="D49" s="27">
        <v>110100100</v>
      </c>
      <c r="E49" s="21" t="s">
        <v>378</v>
      </c>
    </row>
    <row r="50" spans="2:6" x14ac:dyDescent="0.35">
      <c r="B50" s="38">
        <v>46</v>
      </c>
      <c r="C50" t="s">
        <v>389</v>
      </c>
      <c r="D50" s="27">
        <v>99469588</v>
      </c>
      <c r="E50" s="21" t="s">
        <v>390</v>
      </c>
    </row>
    <row r="51" spans="2:6" x14ac:dyDescent="0.35">
      <c r="B51" s="38">
        <v>47</v>
      </c>
      <c r="C51" t="s">
        <v>399</v>
      </c>
      <c r="D51" s="27">
        <v>88888888</v>
      </c>
      <c r="E51" s="21" t="s">
        <v>400</v>
      </c>
    </row>
    <row r="52" spans="2:6" x14ac:dyDescent="0.35">
      <c r="B52" s="38">
        <v>48</v>
      </c>
      <c r="C52" t="s">
        <v>337</v>
      </c>
      <c r="D52" s="27">
        <v>74013931</v>
      </c>
      <c r="E52" s="21" t="s">
        <v>338</v>
      </c>
    </row>
    <row r="53" spans="2:6" x14ac:dyDescent="0.35">
      <c r="B53" s="38">
        <v>49</v>
      </c>
      <c r="C53" t="s">
        <v>143</v>
      </c>
      <c r="D53" s="27">
        <v>72061252.200000003</v>
      </c>
      <c r="E53" s="21" t="s">
        <v>144</v>
      </c>
    </row>
    <row r="54" spans="2:6" x14ac:dyDescent="0.35">
      <c r="B54" s="38">
        <v>50</v>
      </c>
      <c r="C54" t="s">
        <v>421</v>
      </c>
      <c r="D54" s="27">
        <v>69712050</v>
      </c>
      <c r="E54" s="21" t="s">
        <v>422</v>
      </c>
    </row>
    <row r="55" spans="2:6" x14ac:dyDescent="0.35">
      <c r="B55" s="38">
        <v>51</v>
      </c>
      <c r="C55" t="s">
        <v>445</v>
      </c>
      <c r="D55" s="27">
        <v>34248917</v>
      </c>
      <c r="E55" s="21" t="s">
        <v>446</v>
      </c>
    </row>
    <row r="56" spans="2:6" x14ac:dyDescent="0.35">
      <c r="B56" s="38">
        <v>52</v>
      </c>
      <c r="C56" t="s">
        <v>41</v>
      </c>
      <c r="D56" s="27">
        <v>266423068</v>
      </c>
      <c r="E56" s="21" t="s">
        <v>42</v>
      </c>
      <c r="F56" s="4"/>
    </row>
    <row r="57" spans="2:6" x14ac:dyDescent="0.35">
      <c r="B57" s="38">
        <v>53</v>
      </c>
      <c r="C57" t="s">
        <v>429</v>
      </c>
      <c r="D57" s="27">
        <v>29447127</v>
      </c>
      <c r="E57" s="21" t="s">
        <v>430</v>
      </c>
    </row>
    <row r="58" spans="2:6" x14ac:dyDescent="0.35">
      <c r="B58" s="38">
        <v>54</v>
      </c>
      <c r="C58" t="s">
        <v>461</v>
      </c>
      <c r="D58" s="27">
        <v>25817046</v>
      </c>
      <c r="E58" s="21" t="s">
        <v>462</v>
      </c>
    </row>
    <row r="59" spans="2:6" x14ac:dyDescent="0.35">
      <c r="B59" s="38">
        <v>55</v>
      </c>
      <c r="C59" t="s">
        <v>739</v>
      </c>
      <c r="D59" s="27">
        <v>26450521</v>
      </c>
      <c r="E59" s="21" t="s">
        <v>26</v>
      </c>
      <c r="F59" s="4"/>
    </row>
    <row r="60" spans="2:6" x14ac:dyDescent="0.35">
      <c r="B60" s="38">
        <v>56</v>
      </c>
      <c r="C60" t="s">
        <v>465</v>
      </c>
      <c r="D60" s="27">
        <v>23250481</v>
      </c>
      <c r="E60" s="21" t="s">
        <v>466</v>
      </c>
    </row>
    <row r="61" spans="2:6" x14ac:dyDescent="0.35">
      <c r="B61" s="38">
        <v>57</v>
      </c>
      <c r="C61" t="s">
        <v>469</v>
      </c>
      <c r="D61" s="27">
        <v>18887833</v>
      </c>
      <c r="E61" s="21" t="s">
        <v>470</v>
      </c>
    </row>
    <row r="62" spans="2:6" x14ac:dyDescent="0.35">
      <c r="B62" s="38">
        <v>58</v>
      </c>
      <c r="C62" t="s">
        <v>467</v>
      </c>
      <c r="D62" s="27">
        <v>18302494</v>
      </c>
      <c r="E62" s="21" t="s">
        <v>468</v>
      </c>
    </row>
    <row r="63" spans="2:6" x14ac:dyDescent="0.35">
      <c r="B63" s="38">
        <v>59</v>
      </c>
      <c r="C63" t="s">
        <v>471</v>
      </c>
      <c r="D63" s="27">
        <v>17940447</v>
      </c>
      <c r="E63" s="21" t="s">
        <v>472</v>
      </c>
    </row>
    <row r="64" spans="2:6" x14ac:dyDescent="0.35">
      <c r="B64" s="38">
        <v>60</v>
      </c>
      <c r="C64" t="s">
        <v>487</v>
      </c>
      <c r="D64" s="27">
        <v>14510700</v>
      </c>
      <c r="E64" s="21" t="s">
        <v>488</v>
      </c>
    </row>
    <row r="65" spans="2:6" x14ac:dyDescent="0.35">
      <c r="B65" s="38">
        <v>61</v>
      </c>
      <c r="C65" t="s">
        <v>477</v>
      </c>
      <c r="D65" s="27">
        <v>14502648</v>
      </c>
      <c r="E65" s="21" t="s">
        <v>478</v>
      </c>
    </row>
    <row r="66" spans="2:6" x14ac:dyDescent="0.35">
      <c r="B66" s="38">
        <v>62</v>
      </c>
      <c r="C66" t="s">
        <v>491</v>
      </c>
      <c r="D66" s="27">
        <v>14381924</v>
      </c>
      <c r="E66" s="21" t="s">
        <v>492</v>
      </c>
    </row>
    <row r="67" spans="2:6" x14ac:dyDescent="0.35">
      <c r="B67" s="38">
        <v>63</v>
      </c>
      <c r="C67" t="s">
        <v>507</v>
      </c>
      <c r="D67" s="27">
        <v>12662887</v>
      </c>
      <c r="E67" s="21" t="s">
        <v>508</v>
      </c>
    </row>
    <row r="68" spans="2:6" x14ac:dyDescent="0.35">
      <c r="B68" s="38">
        <v>64</v>
      </c>
      <c r="C68" t="s">
        <v>740</v>
      </c>
      <c r="D68" s="27">
        <v>13181066</v>
      </c>
      <c r="E68" s="21" t="s">
        <v>741</v>
      </c>
      <c r="F68" s="4"/>
    </row>
    <row r="69" spans="2:6" x14ac:dyDescent="0.35">
      <c r="B69" s="38">
        <v>65</v>
      </c>
      <c r="C69" t="s">
        <v>27</v>
      </c>
      <c r="D69" s="27">
        <v>12780443.800000001</v>
      </c>
      <c r="E69" s="21" t="s">
        <v>28</v>
      </c>
      <c r="F69" s="4"/>
    </row>
    <row r="70" spans="2:6" x14ac:dyDescent="0.35">
      <c r="B70" s="38">
        <v>66</v>
      </c>
      <c r="C70" t="s">
        <v>489</v>
      </c>
      <c r="D70" s="27">
        <v>10331847</v>
      </c>
      <c r="E70" s="21" t="s">
        <v>490</v>
      </c>
    </row>
    <row r="71" spans="2:6" x14ac:dyDescent="0.35">
      <c r="B71" s="38">
        <v>67</v>
      </c>
      <c r="C71" t="s">
        <v>55</v>
      </c>
      <c r="D71" s="27">
        <v>12166526</v>
      </c>
      <c r="E71" s="21" t="s">
        <v>56</v>
      </c>
      <c r="F71" s="4"/>
    </row>
    <row r="72" spans="2:6" x14ac:dyDescent="0.35">
      <c r="B72" s="38">
        <v>68</v>
      </c>
      <c r="C72" t="s">
        <v>519</v>
      </c>
      <c r="D72" s="27">
        <v>9798766</v>
      </c>
      <c r="E72" s="21" t="s">
        <v>520</v>
      </c>
    </row>
    <row r="73" spans="2:6" x14ac:dyDescent="0.35">
      <c r="B73" s="38">
        <v>69</v>
      </c>
      <c r="C73" t="s">
        <v>523</v>
      </c>
      <c r="D73" s="27">
        <v>9472844</v>
      </c>
      <c r="E73" s="21" t="s">
        <v>524</v>
      </c>
    </row>
    <row r="74" spans="2:6" x14ac:dyDescent="0.35">
      <c r="B74" s="38">
        <v>70</v>
      </c>
      <c r="C74" t="s">
        <v>525</v>
      </c>
      <c r="D74" s="27">
        <v>8797362</v>
      </c>
      <c r="E74" s="21" t="s">
        <v>526</v>
      </c>
    </row>
    <row r="75" spans="2:6" x14ac:dyDescent="0.35">
      <c r="B75" s="38">
        <v>71</v>
      </c>
      <c r="C75" t="s">
        <v>527</v>
      </c>
      <c r="D75" s="27">
        <v>8484732</v>
      </c>
      <c r="E75" s="21" t="s">
        <v>528</v>
      </c>
    </row>
    <row r="76" spans="2:6" x14ac:dyDescent="0.35">
      <c r="B76" s="38">
        <v>72</v>
      </c>
      <c r="C76" t="s">
        <v>742</v>
      </c>
      <c r="D76" s="27">
        <v>11336610</v>
      </c>
      <c r="E76" s="21" t="s">
        <v>10</v>
      </c>
      <c r="F76" s="4"/>
    </row>
    <row r="77" spans="2:6" x14ac:dyDescent="0.35">
      <c r="B77" s="38">
        <v>73</v>
      </c>
      <c r="C77" t="s">
        <v>531</v>
      </c>
      <c r="D77" s="27">
        <v>8266322</v>
      </c>
      <c r="E77" s="21" t="s">
        <v>532</v>
      </c>
    </row>
    <row r="78" spans="2:6" x14ac:dyDescent="0.35">
      <c r="B78" s="38">
        <v>74</v>
      </c>
      <c r="C78" t="s">
        <v>535</v>
      </c>
      <c r="D78" s="27">
        <v>8086575</v>
      </c>
      <c r="E78" s="21" t="s">
        <v>536</v>
      </c>
    </row>
    <row r="79" spans="2:6" x14ac:dyDescent="0.35">
      <c r="B79" s="38">
        <v>75</v>
      </c>
      <c r="C79" t="s">
        <v>541</v>
      </c>
      <c r="D79" s="27">
        <v>7998141.5999999996</v>
      </c>
      <c r="E79" s="21" t="s">
        <v>542</v>
      </c>
    </row>
    <row r="80" spans="2:6" x14ac:dyDescent="0.35">
      <c r="B80" s="38">
        <v>76</v>
      </c>
      <c r="C80" t="s">
        <v>549</v>
      </c>
      <c r="D80" s="27">
        <v>7744606</v>
      </c>
      <c r="E80" s="21" t="s">
        <v>550</v>
      </c>
    </row>
    <row r="81" spans="2:6" x14ac:dyDescent="0.35">
      <c r="B81" s="38">
        <v>77</v>
      </c>
      <c r="C81" t="s">
        <v>743</v>
      </c>
      <c r="D81" s="27">
        <v>10396762</v>
      </c>
      <c r="E81" s="21" t="s">
        <v>24</v>
      </c>
      <c r="F81" s="4"/>
    </row>
    <row r="82" spans="2:6" x14ac:dyDescent="0.35">
      <c r="B82" s="38">
        <v>78</v>
      </c>
      <c r="C82" t="s">
        <v>529</v>
      </c>
      <c r="D82" s="27">
        <v>7125474</v>
      </c>
      <c r="E82" s="21" t="s">
        <v>530</v>
      </c>
    </row>
    <row r="83" spans="2:6" x14ac:dyDescent="0.35">
      <c r="B83" s="38">
        <v>79</v>
      </c>
      <c r="C83" t="s">
        <v>744</v>
      </c>
      <c r="D83" s="27">
        <v>11325581</v>
      </c>
      <c r="E83" s="21" t="s">
        <v>48</v>
      </c>
      <c r="F83" s="4"/>
    </row>
    <row r="84" spans="2:6" x14ac:dyDescent="0.35">
      <c r="B84" s="38">
        <v>80</v>
      </c>
      <c r="C84" t="s">
        <v>559</v>
      </c>
      <c r="D84" s="27">
        <v>6499123.4000000004</v>
      </c>
      <c r="E84" s="21" t="s">
        <v>560</v>
      </c>
    </row>
    <row r="85" spans="2:6" x14ac:dyDescent="0.35">
      <c r="B85" s="38">
        <v>81</v>
      </c>
      <c r="C85" t="s">
        <v>745</v>
      </c>
      <c r="D85" s="27">
        <v>5985768</v>
      </c>
      <c r="E85" s="21" t="s">
        <v>82</v>
      </c>
    </row>
    <row r="86" spans="2:6" x14ac:dyDescent="0.35">
      <c r="B86" s="38">
        <v>82</v>
      </c>
      <c r="C86" t="s">
        <v>753</v>
      </c>
      <c r="D86" s="27">
        <v>5326127</v>
      </c>
      <c r="E86" s="21" t="s">
        <v>563</v>
      </c>
    </row>
    <row r="87" spans="2:6" x14ac:dyDescent="0.35">
      <c r="B87" s="38">
        <v>83</v>
      </c>
      <c r="C87" t="s">
        <v>543</v>
      </c>
      <c r="D87" s="27">
        <v>5001592</v>
      </c>
      <c r="E87" s="21" t="s">
        <v>544</v>
      </c>
    </row>
    <row r="88" spans="2:6" x14ac:dyDescent="0.35">
      <c r="B88" s="38">
        <v>84</v>
      </c>
      <c r="C88" t="s">
        <v>561</v>
      </c>
      <c r="D88" s="27">
        <v>4921554</v>
      </c>
      <c r="E88" s="21" t="s">
        <v>562</v>
      </c>
    </row>
    <row r="89" spans="2:6" x14ac:dyDescent="0.35">
      <c r="B89" s="38">
        <v>85</v>
      </c>
      <c r="C89" t="s">
        <v>746</v>
      </c>
      <c r="D89" s="27">
        <v>9512660</v>
      </c>
      <c r="E89" s="21" t="s">
        <v>46</v>
      </c>
      <c r="F89" s="4"/>
    </row>
    <row r="90" spans="2:6" x14ac:dyDescent="0.35">
      <c r="B90" s="38">
        <v>86</v>
      </c>
      <c r="C90" t="s">
        <v>580</v>
      </c>
      <c r="D90" s="27">
        <v>3940453</v>
      </c>
      <c r="E90" s="21" t="s">
        <v>581</v>
      </c>
    </row>
    <row r="91" spans="2:6" x14ac:dyDescent="0.35">
      <c r="B91" s="38">
        <v>87</v>
      </c>
      <c r="C91" t="s">
        <v>582</v>
      </c>
      <c r="D91" s="27">
        <v>3940453</v>
      </c>
      <c r="E91" s="21" t="s">
        <v>583</v>
      </c>
    </row>
    <row r="92" spans="2:6" x14ac:dyDescent="0.35">
      <c r="B92" s="38">
        <v>88</v>
      </c>
      <c r="C92" t="s">
        <v>592</v>
      </c>
      <c r="D92" s="27">
        <v>3631178</v>
      </c>
      <c r="E92" s="21" t="s">
        <v>593</v>
      </c>
    </row>
    <row r="93" spans="2:6" x14ac:dyDescent="0.35">
      <c r="B93" s="38">
        <v>89</v>
      </c>
      <c r="C93" t="s">
        <v>747</v>
      </c>
      <c r="D93" s="27">
        <v>3551225</v>
      </c>
      <c r="E93" s="21" t="s">
        <v>70</v>
      </c>
    </row>
    <row r="94" spans="2:6" x14ac:dyDescent="0.35">
      <c r="B94" s="38">
        <v>90</v>
      </c>
      <c r="C94" t="s">
        <v>604</v>
      </c>
      <c r="D94" s="27">
        <v>3100000</v>
      </c>
      <c r="E94" s="21" t="s">
        <v>605</v>
      </c>
    </row>
    <row r="95" spans="2:6" x14ac:dyDescent="0.35">
      <c r="B95" s="38">
        <v>91</v>
      </c>
      <c r="C95" t="s">
        <v>606</v>
      </c>
      <c r="D95" s="27">
        <v>3069103</v>
      </c>
      <c r="E95" s="21" t="s">
        <v>607</v>
      </c>
    </row>
    <row r="96" spans="2:6" x14ac:dyDescent="0.35">
      <c r="B96" s="38">
        <v>92</v>
      </c>
      <c r="C96" t="s">
        <v>608</v>
      </c>
      <c r="D96" s="27">
        <v>2994500</v>
      </c>
      <c r="E96" s="21" t="s">
        <v>609</v>
      </c>
    </row>
    <row r="97" spans="2:6" x14ac:dyDescent="0.35">
      <c r="B97" s="38">
        <v>93</v>
      </c>
      <c r="C97" t="s">
        <v>473</v>
      </c>
      <c r="D97" s="27">
        <v>2989508</v>
      </c>
      <c r="E97" s="21" t="s">
        <v>474</v>
      </c>
    </row>
    <row r="98" spans="2:6" x14ac:dyDescent="0.35">
      <c r="B98" s="38">
        <v>94</v>
      </c>
      <c r="C98" t="s">
        <v>610</v>
      </c>
      <c r="D98" s="27">
        <v>2856327</v>
      </c>
      <c r="E98" s="21" t="s">
        <v>611</v>
      </c>
    </row>
    <row r="99" spans="2:6" x14ac:dyDescent="0.35">
      <c r="B99" s="38">
        <v>95</v>
      </c>
      <c r="C99" t="s">
        <v>614</v>
      </c>
      <c r="D99" s="27">
        <v>2691109</v>
      </c>
      <c r="E99" s="21" t="s">
        <v>615</v>
      </c>
    </row>
    <row r="100" spans="2:6" x14ac:dyDescent="0.35">
      <c r="B100" s="38">
        <v>96</v>
      </c>
      <c r="C100" t="s">
        <v>618</v>
      </c>
      <c r="D100" s="27">
        <v>2503315</v>
      </c>
      <c r="E100" s="21" t="s">
        <v>619</v>
      </c>
    </row>
    <row r="101" spans="2:6" x14ac:dyDescent="0.35">
      <c r="B101" s="38">
        <v>97</v>
      </c>
      <c r="C101" t="s">
        <v>537</v>
      </c>
      <c r="D101" s="27">
        <v>2429311</v>
      </c>
      <c r="E101" s="21" t="s">
        <v>538</v>
      </c>
    </row>
    <row r="102" spans="2:6" x14ac:dyDescent="0.35">
      <c r="B102" s="38">
        <v>98</v>
      </c>
      <c r="C102" t="s">
        <v>748</v>
      </c>
      <c r="D102" s="27">
        <v>5451492</v>
      </c>
      <c r="E102" s="21" t="s">
        <v>749</v>
      </c>
      <c r="F102" s="4"/>
    </row>
    <row r="103" spans="2:6" x14ac:dyDescent="0.35">
      <c r="B103" s="38">
        <v>99</v>
      </c>
      <c r="C103" t="s">
        <v>509</v>
      </c>
      <c r="D103" s="27">
        <v>2094724</v>
      </c>
      <c r="E103" s="21" t="s">
        <v>510</v>
      </c>
    </row>
    <row r="104" spans="2:6" x14ac:dyDescent="0.35">
      <c r="B104" s="38">
        <v>100</v>
      </c>
      <c r="C104" t="s">
        <v>630</v>
      </c>
      <c r="D104" s="27">
        <v>1859553</v>
      </c>
      <c r="E104" s="21" t="s">
        <v>631</v>
      </c>
    </row>
    <row r="105" spans="2:6" x14ac:dyDescent="0.35">
      <c r="B105" s="38">
        <v>101</v>
      </c>
      <c r="C105" t="s">
        <v>632</v>
      </c>
      <c r="D105" s="27">
        <v>1845111</v>
      </c>
      <c r="E105" s="21" t="s">
        <v>633</v>
      </c>
    </row>
    <row r="106" spans="2:6" x14ac:dyDescent="0.35">
      <c r="B106" s="38">
        <v>102</v>
      </c>
      <c r="C106" t="s">
        <v>638</v>
      </c>
      <c r="D106" s="27">
        <v>1766849</v>
      </c>
      <c r="E106" s="21" t="s">
        <v>639</v>
      </c>
    </row>
    <row r="107" spans="2:6" x14ac:dyDescent="0.35">
      <c r="B107" s="38">
        <v>103</v>
      </c>
      <c r="C107" t="s">
        <v>566</v>
      </c>
      <c r="D107" s="27">
        <v>1483030</v>
      </c>
      <c r="E107" s="21" t="s">
        <v>567</v>
      </c>
    </row>
    <row r="108" spans="2:6" x14ac:dyDescent="0.35">
      <c r="B108" s="38">
        <v>104</v>
      </c>
      <c r="C108" t="s">
        <v>646</v>
      </c>
      <c r="D108" s="27">
        <v>1443772</v>
      </c>
      <c r="E108" s="21" t="s">
        <v>647</v>
      </c>
    </row>
    <row r="109" spans="2:6" x14ac:dyDescent="0.35">
      <c r="B109" s="38">
        <v>105</v>
      </c>
      <c r="C109" t="s">
        <v>624</v>
      </c>
      <c r="D109" s="27">
        <v>1440700</v>
      </c>
      <c r="E109" s="21" t="s">
        <v>625</v>
      </c>
    </row>
    <row r="110" spans="2:6" x14ac:dyDescent="0.35">
      <c r="B110" s="38">
        <v>106</v>
      </c>
      <c r="C110" t="s">
        <v>650</v>
      </c>
      <c r="D110" s="27">
        <v>1270498</v>
      </c>
      <c r="E110" s="21" t="s">
        <v>651</v>
      </c>
    </row>
    <row r="111" spans="2:6" x14ac:dyDescent="0.35">
      <c r="B111" s="38">
        <v>107</v>
      </c>
      <c r="C111" t="s">
        <v>652</v>
      </c>
      <c r="D111" s="27">
        <v>1233179</v>
      </c>
      <c r="E111" s="21" t="s">
        <v>653</v>
      </c>
    </row>
    <row r="112" spans="2:6" x14ac:dyDescent="0.35">
      <c r="B112" s="38">
        <v>108</v>
      </c>
      <c r="C112" t="s">
        <v>750</v>
      </c>
      <c r="D112" s="27">
        <v>4643539</v>
      </c>
      <c r="E112" s="21" t="s">
        <v>58</v>
      </c>
      <c r="F112" s="4"/>
    </row>
    <row r="113" spans="2:5" x14ac:dyDescent="0.35">
      <c r="B113" s="38">
        <v>109</v>
      </c>
      <c r="C113" t="s">
        <v>662</v>
      </c>
      <c r="D113" s="27">
        <v>1013851</v>
      </c>
      <c r="E113" s="21" t="s">
        <v>663</v>
      </c>
    </row>
    <row r="114" spans="2:5" x14ac:dyDescent="0.35">
      <c r="B114" s="38">
        <v>110</v>
      </c>
      <c r="C114" t="s">
        <v>751</v>
      </c>
      <c r="D114" s="27">
        <v>555660</v>
      </c>
      <c r="E114" s="21" t="s">
        <v>76</v>
      </c>
    </row>
    <row r="115" spans="2:5" x14ac:dyDescent="0.35">
      <c r="B115" s="38">
        <v>111</v>
      </c>
      <c r="C115" t="s">
        <v>686</v>
      </c>
      <c r="D115" s="27">
        <v>352777</v>
      </c>
      <c r="E115" s="21" t="s">
        <v>687</v>
      </c>
    </row>
    <row r="116" spans="2:5" x14ac:dyDescent="0.35">
      <c r="B116" s="38">
        <v>112</v>
      </c>
      <c r="C116" s="8" t="s">
        <v>11</v>
      </c>
      <c r="D116" s="27">
        <v>487484501</v>
      </c>
      <c r="E116" s="21" t="s">
        <v>12</v>
      </c>
    </row>
    <row r="117" spans="2:5" x14ac:dyDescent="0.35">
      <c r="B117" s="38">
        <v>113</v>
      </c>
      <c r="C117" s="8" t="s">
        <v>13</v>
      </c>
      <c r="D117" s="35">
        <v>51660000</v>
      </c>
      <c r="E117" s="21" t="s">
        <v>14</v>
      </c>
    </row>
    <row r="118" spans="2:5" x14ac:dyDescent="0.35">
      <c r="B118" s="38">
        <v>114</v>
      </c>
      <c r="C118" s="8" t="s">
        <v>15</v>
      </c>
      <c r="D118" s="35">
        <v>200000000</v>
      </c>
      <c r="E118" s="21" t="s">
        <v>16</v>
      </c>
    </row>
    <row r="119" spans="2:5" x14ac:dyDescent="0.35">
      <c r="B119" s="38">
        <v>115</v>
      </c>
      <c r="C119" s="8" t="s">
        <v>17</v>
      </c>
      <c r="D119" s="35">
        <v>2671823</v>
      </c>
      <c r="E119" s="21" t="s">
        <v>18</v>
      </c>
    </row>
    <row r="120" spans="2:5" x14ac:dyDescent="0.35">
      <c r="B120" s="38">
        <v>116</v>
      </c>
      <c r="C120" s="8" t="s">
        <v>21</v>
      </c>
      <c r="D120" s="35">
        <v>1829311</v>
      </c>
      <c r="E120" s="21" t="s">
        <v>22</v>
      </c>
    </row>
    <row r="121" spans="2:5" x14ac:dyDescent="0.35">
      <c r="B121" s="38">
        <v>117</v>
      </c>
      <c r="C121" s="8" t="s">
        <v>29</v>
      </c>
      <c r="D121" s="35">
        <v>1607607</v>
      </c>
      <c r="E121" s="21" t="s">
        <v>30</v>
      </c>
    </row>
    <row r="122" spans="2:5" x14ac:dyDescent="0.35">
      <c r="B122" s="38">
        <v>118</v>
      </c>
      <c r="C122" s="8" t="s">
        <v>31</v>
      </c>
      <c r="D122" s="35">
        <v>132182379</v>
      </c>
      <c r="E122" s="21" t="s">
        <v>32</v>
      </c>
    </row>
    <row r="123" spans="2:5" x14ac:dyDescent="0.35">
      <c r="B123" s="38">
        <v>119</v>
      </c>
      <c r="C123" s="8" t="s">
        <v>33</v>
      </c>
      <c r="D123" s="35">
        <v>268142250</v>
      </c>
      <c r="E123" s="21" t="s">
        <v>34</v>
      </c>
    </row>
    <row r="124" spans="2:5" x14ac:dyDescent="0.35">
      <c r="B124" s="38">
        <v>120</v>
      </c>
      <c r="C124" s="8" t="s">
        <v>35</v>
      </c>
      <c r="D124" s="35">
        <v>546940877</v>
      </c>
      <c r="E124" s="21" t="s">
        <v>36</v>
      </c>
    </row>
    <row r="125" spans="2:5" x14ac:dyDescent="0.35">
      <c r="B125" s="38">
        <v>121</v>
      </c>
      <c r="C125" s="8" t="s">
        <v>37</v>
      </c>
      <c r="D125" s="35">
        <v>285514488</v>
      </c>
      <c r="E125" s="21" t="s">
        <v>38</v>
      </c>
    </row>
    <row r="126" spans="2:5" x14ac:dyDescent="0.35">
      <c r="B126" s="38">
        <v>122</v>
      </c>
      <c r="C126" s="8" t="s">
        <v>39</v>
      </c>
      <c r="D126" s="35">
        <v>196270770</v>
      </c>
      <c r="E126" s="21" t="s">
        <v>40</v>
      </c>
    </row>
    <row r="127" spans="2:5" x14ac:dyDescent="0.35">
      <c r="B127" s="38">
        <v>123</v>
      </c>
      <c r="C127" s="8" t="s">
        <v>51</v>
      </c>
      <c r="D127" s="35">
        <v>12038139</v>
      </c>
      <c r="E127" s="21" t="s">
        <v>52</v>
      </c>
    </row>
    <row r="128" spans="2:5" x14ac:dyDescent="0.35">
      <c r="B128" s="38">
        <v>124</v>
      </c>
      <c r="C128" s="8" t="s">
        <v>53</v>
      </c>
      <c r="D128" s="35">
        <v>629305000</v>
      </c>
      <c r="E128" s="21" t="s">
        <v>54</v>
      </c>
    </row>
    <row r="129" spans="2:5" x14ac:dyDescent="0.35">
      <c r="B129" s="38">
        <v>125</v>
      </c>
      <c r="C129" s="8" t="s">
        <v>3</v>
      </c>
      <c r="D129" s="35">
        <v>38984142</v>
      </c>
      <c r="E129" s="21" t="s">
        <v>4</v>
      </c>
    </row>
    <row r="130" spans="2:5" ht="15" thickBot="1" x14ac:dyDescent="0.4">
      <c r="B130" s="39">
        <v>126</v>
      </c>
      <c r="C130" s="34" t="s">
        <v>5</v>
      </c>
      <c r="D130" s="36">
        <v>453031</v>
      </c>
      <c r="E130" s="22" t="s">
        <v>6</v>
      </c>
    </row>
    <row r="131" spans="2:5" ht="15" thickBot="1" x14ac:dyDescent="0.4"/>
    <row r="132" spans="2:5" ht="21.5" thickBot="1" x14ac:dyDescent="0.55000000000000004">
      <c r="B132" s="40" t="s">
        <v>752</v>
      </c>
      <c r="C132" s="41"/>
      <c r="D132" s="42">
        <f>SUM(D5:D131)</f>
        <v>32761697145.619999</v>
      </c>
      <c r="E132" s="43"/>
    </row>
    <row r="134" spans="2:5" x14ac:dyDescent="0.35">
      <c r="B134" t="s">
        <v>761</v>
      </c>
    </row>
    <row r="135" spans="2:5" x14ac:dyDescent="0.35">
      <c r="B135" t="s">
        <v>763</v>
      </c>
    </row>
  </sheetData>
  <conditionalFormatting sqref="E4:E115">
    <cfRule type="duplicateValues" dxfId="32" priority="16"/>
  </conditionalFormatting>
  <conditionalFormatting sqref="E116">
    <cfRule type="duplicateValues" dxfId="31" priority="15"/>
  </conditionalFormatting>
  <conditionalFormatting sqref="E117">
    <cfRule type="duplicateValues" dxfId="30" priority="14"/>
  </conditionalFormatting>
  <conditionalFormatting sqref="E118">
    <cfRule type="duplicateValues" dxfId="29" priority="13"/>
  </conditionalFormatting>
  <conditionalFormatting sqref="E119">
    <cfRule type="duplicateValues" dxfId="28" priority="12"/>
  </conditionalFormatting>
  <conditionalFormatting sqref="E120">
    <cfRule type="duplicateValues" dxfId="27" priority="11"/>
  </conditionalFormatting>
  <conditionalFormatting sqref="E121">
    <cfRule type="duplicateValues" dxfId="26" priority="10"/>
  </conditionalFormatting>
  <conditionalFormatting sqref="E122">
    <cfRule type="duplicateValues" dxfId="25" priority="9"/>
  </conditionalFormatting>
  <conditionalFormatting sqref="E123">
    <cfRule type="duplicateValues" dxfId="24" priority="8"/>
  </conditionalFormatting>
  <conditionalFormatting sqref="E124">
    <cfRule type="duplicateValues" dxfId="23" priority="7"/>
  </conditionalFormatting>
  <conditionalFormatting sqref="E125">
    <cfRule type="duplicateValues" dxfId="22" priority="6"/>
  </conditionalFormatting>
  <conditionalFormatting sqref="E126">
    <cfRule type="duplicateValues" dxfId="21" priority="5"/>
  </conditionalFormatting>
  <conditionalFormatting sqref="E127">
    <cfRule type="duplicateValues" dxfId="20" priority="4"/>
  </conditionalFormatting>
  <conditionalFormatting sqref="E128">
    <cfRule type="duplicateValues" dxfId="19" priority="3"/>
  </conditionalFormatting>
  <conditionalFormatting sqref="E129:E130">
    <cfRule type="duplicateValues" dxfId="18" priority="1"/>
    <cfRule type="duplicateValues" dxfId="17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DA8F9-9B69-4E31-A845-98A683D38F93}">
  <dimension ref="B2:H357"/>
  <sheetViews>
    <sheetView topLeftCell="B6" workbookViewId="0">
      <selection activeCell="I10" sqref="I10"/>
    </sheetView>
  </sheetViews>
  <sheetFormatPr defaultRowHeight="14.5" x14ac:dyDescent="0.35"/>
  <cols>
    <col min="3" max="3" width="47" customWidth="1"/>
    <col min="4" max="4" width="42.81640625" customWidth="1"/>
    <col min="5" max="5" width="20.90625" bestFit="1" customWidth="1"/>
    <col min="6" max="6" width="16.6328125" style="48" bestFit="1" customWidth="1"/>
  </cols>
  <sheetData>
    <row r="2" spans="2:8" x14ac:dyDescent="0.35">
      <c r="B2" t="s">
        <v>770</v>
      </c>
    </row>
    <row r="3" spans="2:8" ht="15" thickBot="1" x14ac:dyDescent="0.4"/>
    <row r="4" spans="2:8" ht="31.5" thickBot="1" x14ac:dyDescent="0.4">
      <c r="B4" s="1" t="s">
        <v>0</v>
      </c>
      <c r="C4" s="1" t="s">
        <v>1</v>
      </c>
      <c r="D4" s="2" t="s">
        <v>2</v>
      </c>
      <c r="E4" s="3" t="s">
        <v>757</v>
      </c>
      <c r="F4" s="47" t="s">
        <v>756</v>
      </c>
    </row>
    <row r="5" spans="2:8" x14ac:dyDescent="0.35">
      <c r="B5" s="6">
        <v>1</v>
      </c>
      <c r="C5" t="s">
        <v>101</v>
      </c>
      <c r="D5" s="6" t="s">
        <v>102</v>
      </c>
      <c r="E5" s="7">
        <v>3777430000</v>
      </c>
      <c r="F5" s="49">
        <f>E5/$E$354</f>
        <v>4.1126480065057168E-2</v>
      </c>
      <c r="G5" s="53">
        <f>SUM(F5)</f>
        <v>4.1126480065057168E-2</v>
      </c>
      <c r="H5" s="55">
        <v>4.1126480065057168E-2</v>
      </c>
    </row>
    <row r="6" spans="2:8" x14ac:dyDescent="0.35">
      <c r="B6" s="6">
        <v>2</v>
      </c>
      <c r="C6" s="8" t="s">
        <v>7</v>
      </c>
      <c r="D6" s="6" t="s">
        <v>8</v>
      </c>
      <c r="E6" s="9">
        <v>2413537343.4700003</v>
      </c>
      <c r="F6" s="49">
        <f t="shared" ref="F6:F69" si="0">E6/$E$354</f>
        <v>2.6277203136124295E-2</v>
      </c>
      <c r="G6" s="53">
        <f>SUM(F6)</f>
        <v>2.6277203136124295E-2</v>
      </c>
      <c r="H6" s="55">
        <v>2.6277203136124295E-2</v>
      </c>
    </row>
    <row r="7" spans="2:8" x14ac:dyDescent="0.35">
      <c r="B7" s="6">
        <v>3</v>
      </c>
      <c r="C7" t="s">
        <v>103</v>
      </c>
      <c r="D7" s="6" t="s">
        <v>104</v>
      </c>
      <c r="E7" s="7">
        <v>2337904249</v>
      </c>
      <c r="F7" s="49">
        <f t="shared" si="0"/>
        <v>2.5453753607746786E-2</v>
      </c>
      <c r="G7" s="53">
        <f>SUM(F7)</f>
        <v>2.5453753607746786E-2</v>
      </c>
      <c r="H7" s="55">
        <v>2.5453753607746786E-2</v>
      </c>
    </row>
    <row r="8" spans="2:8" x14ac:dyDescent="0.35">
      <c r="B8" s="6">
        <v>4</v>
      </c>
      <c r="C8" t="s">
        <v>105</v>
      </c>
      <c r="D8" s="6" t="s">
        <v>106</v>
      </c>
      <c r="E8" s="7">
        <v>2027584558</v>
      </c>
      <c r="F8" s="49">
        <f t="shared" si="0"/>
        <v>2.207517171855064E-2</v>
      </c>
      <c r="G8" s="53">
        <f>SUM(F8)</f>
        <v>2.207517171855064E-2</v>
      </c>
      <c r="H8" s="55">
        <v>2.207517171855064E-2</v>
      </c>
    </row>
    <row r="9" spans="2:8" x14ac:dyDescent="0.35">
      <c r="B9" s="6">
        <v>5</v>
      </c>
      <c r="C9" t="s">
        <v>107</v>
      </c>
      <c r="D9" s="6" t="s">
        <v>108</v>
      </c>
      <c r="E9" s="7">
        <v>1990641800</v>
      </c>
      <c r="F9" s="49">
        <f t="shared" si="0"/>
        <v>2.1672960267793053E-2</v>
      </c>
      <c r="G9" s="53">
        <f>SUM(F9)</f>
        <v>2.1672960267793053E-2</v>
      </c>
      <c r="H9" s="55">
        <v>2.1672960267793053E-2</v>
      </c>
    </row>
    <row r="10" spans="2:8" x14ac:dyDescent="0.35">
      <c r="B10" s="6">
        <v>6</v>
      </c>
      <c r="C10" t="s">
        <v>109</v>
      </c>
      <c r="D10" s="6" t="s">
        <v>110</v>
      </c>
      <c r="E10" s="7">
        <v>1970730718</v>
      </c>
      <c r="F10" s="49">
        <f t="shared" si="0"/>
        <v>2.1456179886172027E-2</v>
      </c>
      <c r="G10" s="53">
        <f>SUM(F10)</f>
        <v>2.1456179886172027E-2</v>
      </c>
      <c r="H10" s="55">
        <v>2.1456179886172027E-2</v>
      </c>
    </row>
    <row r="11" spans="2:8" x14ac:dyDescent="0.35">
      <c r="B11" s="6">
        <v>7</v>
      </c>
      <c r="C11" t="s">
        <v>111</v>
      </c>
      <c r="D11" s="6" t="s">
        <v>112</v>
      </c>
      <c r="E11" s="7">
        <v>1443046179.5</v>
      </c>
      <c r="F11" s="49">
        <f t="shared" si="0"/>
        <v>1.5711054853210688E-2</v>
      </c>
      <c r="G11" s="53">
        <f>SUM(F11)</f>
        <v>1.5711054853210688E-2</v>
      </c>
      <c r="H11" s="55">
        <v>1.5711054853210688E-2</v>
      </c>
    </row>
    <row r="12" spans="2:8" x14ac:dyDescent="0.35">
      <c r="B12" s="6">
        <v>8</v>
      </c>
      <c r="C12" t="s">
        <v>113</v>
      </c>
      <c r="D12" s="6" t="s">
        <v>114</v>
      </c>
      <c r="E12" s="7">
        <v>1310992327</v>
      </c>
      <c r="F12" s="49">
        <f t="shared" si="0"/>
        <v>1.4273328639262251E-2</v>
      </c>
      <c r="G12" s="53">
        <f>SUM(F12)</f>
        <v>1.4273328639262251E-2</v>
      </c>
      <c r="H12" s="55">
        <v>1.4273328639262251E-2</v>
      </c>
    </row>
    <row r="13" spans="2:8" x14ac:dyDescent="0.35">
      <c r="B13" s="6">
        <v>9</v>
      </c>
      <c r="C13" t="s">
        <v>115</v>
      </c>
      <c r="D13" s="6" t="s">
        <v>116</v>
      </c>
      <c r="E13" s="7">
        <v>1255222453</v>
      </c>
      <c r="F13" s="49">
        <f t="shared" si="0"/>
        <v>1.3666138403760403E-2</v>
      </c>
      <c r="G13" s="53">
        <f>SUM(F13)</f>
        <v>1.3666138403760403E-2</v>
      </c>
      <c r="H13" s="55">
        <v>1.3666138403760403E-2</v>
      </c>
    </row>
    <row r="14" spans="2:8" x14ac:dyDescent="0.35">
      <c r="B14" s="6">
        <v>10</v>
      </c>
      <c r="C14" t="s">
        <v>117</v>
      </c>
      <c r="D14" s="6" t="s">
        <v>118</v>
      </c>
      <c r="E14" s="7">
        <v>1249408159</v>
      </c>
      <c r="F14" s="49">
        <f t="shared" si="0"/>
        <v>1.3602835722762109E-2</v>
      </c>
      <c r="G14" s="53">
        <f>SUM(F14)</f>
        <v>1.3602835722762109E-2</v>
      </c>
      <c r="H14" s="55">
        <v>1.3602835722762109E-2</v>
      </c>
    </row>
    <row r="15" spans="2:8" x14ac:dyDescent="0.35">
      <c r="B15" s="6">
        <v>11</v>
      </c>
      <c r="C15" s="8" t="s">
        <v>11</v>
      </c>
      <c r="D15" s="6" t="s">
        <v>12</v>
      </c>
      <c r="E15" s="9">
        <v>1245266917.9000001</v>
      </c>
      <c r="F15" s="49">
        <f t="shared" si="0"/>
        <v>1.3557748277185687E-2</v>
      </c>
      <c r="G15" s="53">
        <f>SUM(F15)</f>
        <v>1.3557748277185687E-2</v>
      </c>
      <c r="H15" s="55">
        <v>1.3557748277185687E-2</v>
      </c>
    </row>
    <row r="16" spans="2:8" x14ac:dyDescent="0.35">
      <c r="B16" s="6">
        <v>12</v>
      </c>
      <c r="C16" t="s">
        <v>119</v>
      </c>
      <c r="D16" s="6" t="s">
        <v>120</v>
      </c>
      <c r="E16" s="7">
        <v>1231830670</v>
      </c>
      <c r="F16" s="49">
        <f t="shared" si="0"/>
        <v>1.3411462156355251E-2</v>
      </c>
      <c r="G16" s="54">
        <f>SUM(G5:G15)</f>
        <v>0.22887285457762513</v>
      </c>
      <c r="H16" s="55">
        <v>1.3411462156355251E-2</v>
      </c>
    </row>
    <row r="17" spans="2:8" x14ac:dyDescent="0.35">
      <c r="B17" s="6">
        <v>13</v>
      </c>
      <c r="C17" t="s">
        <v>121</v>
      </c>
      <c r="D17" s="6" t="s">
        <v>122</v>
      </c>
      <c r="E17" s="7">
        <v>1222744202.3</v>
      </c>
      <c r="F17" s="49">
        <f t="shared" si="0"/>
        <v>1.3312533934594466E-2</v>
      </c>
      <c r="H17" s="55">
        <v>1.3312533934594466E-2</v>
      </c>
    </row>
    <row r="18" spans="2:8" x14ac:dyDescent="0.35">
      <c r="B18" s="6">
        <v>14</v>
      </c>
      <c r="C18" t="s">
        <v>123</v>
      </c>
      <c r="D18" s="6" t="s">
        <v>124</v>
      </c>
      <c r="E18" s="7">
        <v>1196715063</v>
      </c>
      <c r="F18" s="49">
        <f t="shared" si="0"/>
        <v>1.3029143672291249E-2</v>
      </c>
      <c r="H18" s="55">
        <v>1.3029143672291249E-2</v>
      </c>
    </row>
    <row r="19" spans="2:8" x14ac:dyDescent="0.35">
      <c r="B19" s="6">
        <v>15</v>
      </c>
      <c r="C19" t="s">
        <v>125</v>
      </c>
      <c r="D19" s="6" t="s">
        <v>126</v>
      </c>
      <c r="E19" s="7">
        <v>1159338520</v>
      </c>
      <c r="F19" s="49">
        <f t="shared" si="0"/>
        <v>1.2622209420540653E-2</v>
      </c>
      <c r="H19" s="55">
        <v>1.2622209420540653E-2</v>
      </c>
    </row>
    <row r="20" spans="2:8" x14ac:dyDescent="0.35">
      <c r="B20" s="6">
        <v>16</v>
      </c>
      <c r="C20" t="s">
        <v>127</v>
      </c>
      <c r="D20" s="6" t="s">
        <v>128</v>
      </c>
      <c r="E20" s="7">
        <v>1103650000</v>
      </c>
      <c r="F20" s="49">
        <f t="shared" si="0"/>
        <v>1.2015904920488358E-2</v>
      </c>
      <c r="H20" s="55">
        <v>1.2015904920488358E-2</v>
      </c>
    </row>
    <row r="21" spans="2:8" x14ac:dyDescent="0.35">
      <c r="B21" s="6">
        <v>17</v>
      </c>
      <c r="C21" t="s">
        <v>129</v>
      </c>
      <c r="D21" s="6" t="s">
        <v>130</v>
      </c>
      <c r="E21" s="7">
        <v>1023198007</v>
      </c>
      <c r="F21" s="49">
        <f t="shared" si="0"/>
        <v>1.1139990003121625E-2</v>
      </c>
      <c r="H21" s="55">
        <v>1.1139990003121625E-2</v>
      </c>
    </row>
    <row r="22" spans="2:8" x14ac:dyDescent="0.35">
      <c r="B22" s="6">
        <v>18</v>
      </c>
      <c r="C22" t="s">
        <v>83</v>
      </c>
      <c r="D22" s="6" t="s">
        <v>84</v>
      </c>
      <c r="E22" s="10">
        <v>1009535640</v>
      </c>
      <c r="F22" s="49">
        <f t="shared" si="0"/>
        <v>1.0991242027893231E-2</v>
      </c>
      <c r="H22" s="55">
        <v>1.0991242027893231E-2</v>
      </c>
    </row>
    <row r="23" spans="2:8" x14ac:dyDescent="0.35">
      <c r="B23" s="6">
        <v>19</v>
      </c>
      <c r="C23" t="s">
        <v>131</v>
      </c>
      <c r="D23" s="6" t="s">
        <v>132</v>
      </c>
      <c r="E23" s="7">
        <v>981524283</v>
      </c>
      <c r="F23" s="49">
        <f t="shared" si="0"/>
        <v>1.0686270522066334E-2</v>
      </c>
      <c r="H23" s="55">
        <v>1.0686270522066334E-2</v>
      </c>
    </row>
    <row r="24" spans="2:8" x14ac:dyDescent="0.35">
      <c r="B24" s="6">
        <v>20</v>
      </c>
      <c r="C24" t="s">
        <v>133</v>
      </c>
      <c r="D24" s="6" t="s">
        <v>134</v>
      </c>
      <c r="E24" s="7">
        <v>975093211</v>
      </c>
      <c r="F24" s="49">
        <f t="shared" si="0"/>
        <v>1.0616252717790689E-2</v>
      </c>
      <c r="H24" s="55">
        <v>1.0616252717790689E-2</v>
      </c>
    </row>
    <row r="25" spans="2:8" x14ac:dyDescent="0.35">
      <c r="B25" s="6">
        <v>21</v>
      </c>
      <c r="C25" s="8" t="s">
        <v>37</v>
      </c>
      <c r="D25" s="6" t="s">
        <v>38</v>
      </c>
      <c r="E25" s="9">
        <v>961115808</v>
      </c>
      <c r="F25" s="49">
        <f t="shared" si="0"/>
        <v>1.0464074812219766E-2</v>
      </c>
      <c r="H25" s="55">
        <v>1.0464074812219766E-2</v>
      </c>
    </row>
    <row r="26" spans="2:8" x14ac:dyDescent="0.35">
      <c r="B26" s="6">
        <v>22</v>
      </c>
      <c r="C26" t="s">
        <v>135</v>
      </c>
      <c r="D26" s="6" t="s">
        <v>136</v>
      </c>
      <c r="E26" s="7">
        <v>943107758</v>
      </c>
      <c r="F26" s="49">
        <f t="shared" si="0"/>
        <v>1.0268013545873188E-2</v>
      </c>
      <c r="H26" s="55">
        <v>1.0268013545873188E-2</v>
      </c>
    </row>
    <row r="27" spans="2:8" x14ac:dyDescent="0.35">
      <c r="B27" s="6">
        <v>23</v>
      </c>
      <c r="C27" s="8" t="s">
        <v>33</v>
      </c>
      <c r="D27" s="6" t="s">
        <v>34</v>
      </c>
      <c r="E27" s="9">
        <v>920942250</v>
      </c>
      <c r="F27" s="49">
        <f t="shared" si="0"/>
        <v>1.0026688273692403E-2</v>
      </c>
      <c r="H27" s="55">
        <v>1.0026688273692403E-2</v>
      </c>
    </row>
    <row r="28" spans="2:8" x14ac:dyDescent="0.35">
      <c r="B28" s="6">
        <v>24</v>
      </c>
      <c r="C28" s="8" t="s">
        <v>35</v>
      </c>
      <c r="D28" s="6" t="s">
        <v>36</v>
      </c>
      <c r="E28" s="9">
        <v>852937715</v>
      </c>
      <c r="F28" s="49">
        <f t="shared" si="0"/>
        <v>9.286294102784939E-3</v>
      </c>
      <c r="H28" s="55">
        <v>9.286294102784939E-3</v>
      </c>
    </row>
    <row r="29" spans="2:8" x14ac:dyDescent="0.35">
      <c r="B29" s="6">
        <v>25</v>
      </c>
      <c r="C29" t="s">
        <v>137</v>
      </c>
      <c r="D29" s="6" t="s">
        <v>138</v>
      </c>
      <c r="E29" s="7">
        <v>830138470.21000004</v>
      </c>
      <c r="F29" s="49">
        <f t="shared" si="0"/>
        <v>9.0380690697984128E-3</v>
      </c>
      <c r="H29" s="55">
        <v>9.0380690697984128E-3</v>
      </c>
    </row>
    <row r="30" spans="2:8" x14ac:dyDescent="0.35">
      <c r="B30" s="6">
        <v>26</v>
      </c>
      <c r="C30" t="s">
        <v>139</v>
      </c>
      <c r="D30" s="6" t="s">
        <v>140</v>
      </c>
      <c r="E30" s="7">
        <v>822753175</v>
      </c>
      <c r="F30" s="49">
        <f t="shared" si="0"/>
        <v>8.957662233343832E-3</v>
      </c>
      <c r="H30" s="55">
        <v>8.957662233343832E-3</v>
      </c>
    </row>
    <row r="31" spans="2:8" x14ac:dyDescent="0.35">
      <c r="B31" s="6">
        <v>27</v>
      </c>
      <c r="C31" t="s">
        <v>141</v>
      </c>
      <c r="D31" s="6" t="s">
        <v>142</v>
      </c>
      <c r="E31" s="7">
        <v>814239500</v>
      </c>
      <c r="F31" s="49">
        <f t="shared" si="0"/>
        <v>8.8649702482725325E-3</v>
      </c>
      <c r="H31" s="55">
        <v>8.8649702482725325E-3</v>
      </c>
    </row>
    <row r="32" spans="2:8" x14ac:dyDescent="0.35">
      <c r="B32" s="6">
        <v>28</v>
      </c>
      <c r="C32" s="8" t="s">
        <v>31</v>
      </c>
      <c r="D32" s="6" t="s">
        <v>32</v>
      </c>
      <c r="E32" s="9">
        <v>806390249.20000005</v>
      </c>
      <c r="F32" s="49">
        <f t="shared" si="0"/>
        <v>8.7795121308350613E-3</v>
      </c>
      <c r="H32" s="55">
        <v>8.7795121308350613E-3</v>
      </c>
    </row>
    <row r="33" spans="2:8" x14ac:dyDescent="0.35">
      <c r="B33" s="6">
        <v>29</v>
      </c>
      <c r="C33" t="s">
        <v>143</v>
      </c>
      <c r="D33" s="6" t="s">
        <v>144</v>
      </c>
      <c r="E33" s="7">
        <v>796577542.20000005</v>
      </c>
      <c r="F33" s="49">
        <f t="shared" si="0"/>
        <v>8.6726770342694728E-3</v>
      </c>
      <c r="H33" s="55">
        <v>8.6726770342694728E-3</v>
      </c>
    </row>
    <row r="34" spans="2:8" x14ac:dyDescent="0.35">
      <c r="B34" s="6">
        <v>30</v>
      </c>
      <c r="C34" t="s">
        <v>145</v>
      </c>
      <c r="D34" s="6" t="s">
        <v>146</v>
      </c>
      <c r="E34" s="7">
        <v>793074141</v>
      </c>
      <c r="F34" s="49">
        <f t="shared" si="0"/>
        <v>8.6345340217949332E-3</v>
      </c>
      <c r="H34" s="55">
        <v>8.6345340217949332E-3</v>
      </c>
    </row>
    <row r="35" spans="2:8" x14ac:dyDescent="0.35">
      <c r="B35" s="6">
        <v>31</v>
      </c>
      <c r="C35" t="s">
        <v>147</v>
      </c>
      <c r="D35" s="6" t="s">
        <v>148</v>
      </c>
      <c r="E35" s="7">
        <v>789947300</v>
      </c>
      <c r="F35" s="49">
        <f t="shared" si="0"/>
        <v>8.6004907796824112E-3</v>
      </c>
      <c r="H35" s="55"/>
    </row>
    <row r="36" spans="2:8" x14ac:dyDescent="0.35">
      <c r="B36" s="6">
        <v>32</v>
      </c>
      <c r="C36" s="8" t="s">
        <v>49</v>
      </c>
      <c r="D36" s="6" t="s">
        <v>50</v>
      </c>
      <c r="E36" s="9">
        <v>779212067</v>
      </c>
      <c r="F36" s="49">
        <f t="shared" si="0"/>
        <v>8.4836117518861994E-3</v>
      </c>
      <c r="H36" s="55">
        <f>SUM(H5:H35)</f>
        <v>0.42969035942565159</v>
      </c>
    </row>
    <row r="37" spans="2:8" x14ac:dyDescent="0.35">
      <c r="B37" s="6">
        <v>33</v>
      </c>
      <c r="C37" s="8" t="s">
        <v>41</v>
      </c>
      <c r="D37" s="6" t="s">
        <v>42</v>
      </c>
      <c r="E37" s="9">
        <v>764424042</v>
      </c>
      <c r="F37" s="49">
        <f t="shared" si="0"/>
        <v>8.3226082613214337E-3</v>
      </c>
    </row>
    <row r="38" spans="2:8" x14ac:dyDescent="0.35">
      <c r="B38" s="6">
        <v>34</v>
      </c>
      <c r="C38" t="s">
        <v>149</v>
      </c>
      <c r="D38" s="6" t="s">
        <v>150</v>
      </c>
      <c r="E38" s="7">
        <v>737241409</v>
      </c>
      <c r="F38" s="49">
        <f t="shared" si="0"/>
        <v>8.026659424628161E-3</v>
      </c>
    </row>
    <row r="39" spans="2:8" x14ac:dyDescent="0.35">
      <c r="B39" s="6">
        <v>35</v>
      </c>
      <c r="C39" t="s">
        <v>151</v>
      </c>
      <c r="D39" s="6" t="s">
        <v>152</v>
      </c>
      <c r="E39" s="7">
        <v>732940313</v>
      </c>
      <c r="F39" s="49">
        <f t="shared" si="0"/>
        <v>7.979831571060551E-3</v>
      </c>
    </row>
    <row r="40" spans="2:8" x14ac:dyDescent="0.35">
      <c r="B40" s="6">
        <v>36</v>
      </c>
      <c r="C40" t="s">
        <v>153</v>
      </c>
      <c r="D40" s="6" t="s">
        <v>154</v>
      </c>
      <c r="E40" s="7">
        <v>725436561.60000002</v>
      </c>
      <c r="F40" s="49">
        <f t="shared" si="0"/>
        <v>7.898135051901959E-3</v>
      </c>
    </row>
    <row r="41" spans="2:8" x14ac:dyDescent="0.35">
      <c r="B41" s="6">
        <v>37</v>
      </c>
      <c r="C41" t="s">
        <v>155</v>
      </c>
      <c r="D41" s="6" t="s">
        <v>156</v>
      </c>
      <c r="E41" s="7">
        <v>715761670</v>
      </c>
      <c r="F41" s="49">
        <f t="shared" si="0"/>
        <v>7.7928004099578358E-3</v>
      </c>
    </row>
    <row r="42" spans="2:8" x14ac:dyDescent="0.35">
      <c r="B42" s="6">
        <v>38</v>
      </c>
      <c r="C42" t="s">
        <v>157</v>
      </c>
      <c r="D42" s="6" t="s">
        <v>158</v>
      </c>
      <c r="E42" s="7">
        <v>705700000</v>
      </c>
      <c r="F42" s="49">
        <f t="shared" si="0"/>
        <v>7.6832547477811214E-3</v>
      </c>
    </row>
    <row r="43" spans="2:8" x14ac:dyDescent="0.35">
      <c r="B43" s="6">
        <v>39</v>
      </c>
      <c r="C43" t="s">
        <v>159</v>
      </c>
      <c r="D43" s="6" t="s">
        <v>160</v>
      </c>
      <c r="E43" s="7">
        <v>676727285</v>
      </c>
      <c r="F43" s="49">
        <f t="shared" si="0"/>
        <v>7.3678165302951369E-3</v>
      </c>
    </row>
    <row r="44" spans="2:8" x14ac:dyDescent="0.35">
      <c r="B44" s="6">
        <v>40</v>
      </c>
      <c r="C44" t="s">
        <v>161</v>
      </c>
      <c r="D44" s="6" t="s">
        <v>162</v>
      </c>
      <c r="E44" s="7">
        <v>676562742</v>
      </c>
      <c r="F44" s="49">
        <f t="shared" si="0"/>
        <v>7.3660250809739463E-3</v>
      </c>
    </row>
    <row r="45" spans="2:8" x14ac:dyDescent="0.35">
      <c r="B45" s="6">
        <v>41</v>
      </c>
      <c r="C45" t="s">
        <v>163</v>
      </c>
      <c r="D45" s="6" t="s">
        <v>164</v>
      </c>
      <c r="E45" s="7">
        <v>675600000</v>
      </c>
      <c r="F45" s="49">
        <f t="shared" si="0"/>
        <v>7.3555433011207681E-3</v>
      </c>
    </row>
    <row r="46" spans="2:8" x14ac:dyDescent="0.35">
      <c r="B46" s="6">
        <v>42</v>
      </c>
      <c r="C46" t="s">
        <v>165</v>
      </c>
      <c r="D46" s="6" t="s">
        <v>166</v>
      </c>
      <c r="E46" s="7">
        <v>669127966</v>
      </c>
      <c r="F46" s="49">
        <f t="shared" si="0"/>
        <v>7.2850795262046552E-3</v>
      </c>
    </row>
    <row r="47" spans="2:8" x14ac:dyDescent="0.35">
      <c r="B47" s="6">
        <v>43</v>
      </c>
      <c r="C47" t="s">
        <v>167</v>
      </c>
      <c r="D47" s="6" t="s">
        <v>168</v>
      </c>
      <c r="E47" s="7">
        <v>657281907.62</v>
      </c>
      <c r="F47" s="49">
        <f t="shared" si="0"/>
        <v>7.1561064720872857E-3</v>
      </c>
    </row>
    <row r="48" spans="2:8" x14ac:dyDescent="0.35">
      <c r="B48" s="6">
        <v>44</v>
      </c>
      <c r="C48" t="s">
        <v>169</v>
      </c>
      <c r="D48" s="6" t="s">
        <v>170</v>
      </c>
      <c r="E48" s="7">
        <v>654467795.89999998</v>
      </c>
      <c r="F48" s="49">
        <f t="shared" si="0"/>
        <v>7.1254680460798086E-3</v>
      </c>
    </row>
    <row r="49" spans="2:6" x14ac:dyDescent="0.35">
      <c r="B49" s="6">
        <v>45</v>
      </c>
      <c r="C49" t="s">
        <v>171</v>
      </c>
      <c r="D49" s="6" t="s">
        <v>172</v>
      </c>
      <c r="E49" s="7">
        <v>649680000</v>
      </c>
      <c r="F49" s="49">
        <f t="shared" si="0"/>
        <v>7.0733412845946425E-3</v>
      </c>
    </row>
    <row r="50" spans="2:6" x14ac:dyDescent="0.35">
      <c r="B50" s="6">
        <v>46</v>
      </c>
      <c r="C50" t="s">
        <v>173</v>
      </c>
      <c r="D50" s="6" t="s">
        <v>174</v>
      </c>
      <c r="E50" s="7">
        <v>643443089</v>
      </c>
      <c r="F50" s="49">
        <f t="shared" si="0"/>
        <v>7.0054373933487327E-3</v>
      </c>
    </row>
    <row r="51" spans="2:6" x14ac:dyDescent="0.35">
      <c r="B51" s="6">
        <v>47</v>
      </c>
      <c r="C51" t="s">
        <v>175</v>
      </c>
      <c r="D51" s="6" t="s">
        <v>176</v>
      </c>
      <c r="E51" s="7">
        <v>642219228</v>
      </c>
      <c r="F51" s="49">
        <f t="shared" si="0"/>
        <v>6.9921127003646404E-3</v>
      </c>
    </row>
    <row r="52" spans="2:6" x14ac:dyDescent="0.35">
      <c r="B52" s="6">
        <v>48</v>
      </c>
      <c r="C52" t="s">
        <v>177</v>
      </c>
      <c r="D52" s="6" t="s">
        <v>178</v>
      </c>
      <c r="E52" s="7">
        <v>639658135</v>
      </c>
      <c r="F52" s="49">
        <f t="shared" si="0"/>
        <v>6.9642289963094345E-3</v>
      </c>
    </row>
    <row r="53" spans="2:6" x14ac:dyDescent="0.35">
      <c r="B53" s="6">
        <v>49</v>
      </c>
      <c r="C53" s="8" t="s">
        <v>53</v>
      </c>
      <c r="D53" s="6" t="s">
        <v>54</v>
      </c>
      <c r="E53" s="9">
        <v>629305000</v>
      </c>
      <c r="F53" s="49">
        <f t="shared" si="0"/>
        <v>6.8515100312489712E-3</v>
      </c>
    </row>
    <row r="54" spans="2:6" x14ac:dyDescent="0.35">
      <c r="B54" s="6">
        <v>50</v>
      </c>
      <c r="C54" t="s">
        <v>179</v>
      </c>
      <c r="D54" s="6" t="s">
        <v>180</v>
      </c>
      <c r="E54" s="7">
        <v>625669304</v>
      </c>
      <c r="F54" s="49">
        <f t="shared" si="0"/>
        <v>6.8119266692630151E-3</v>
      </c>
    </row>
    <row r="55" spans="2:6" x14ac:dyDescent="0.35">
      <c r="B55" s="6">
        <v>51</v>
      </c>
      <c r="C55" t="s">
        <v>181</v>
      </c>
      <c r="D55" s="6" t="s">
        <v>182</v>
      </c>
      <c r="E55" s="7">
        <v>624300000</v>
      </c>
      <c r="F55" s="49">
        <f t="shared" si="0"/>
        <v>6.7970184767461445E-3</v>
      </c>
    </row>
    <row r="56" spans="2:6" x14ac:dyDescent="0.35">
      <c r="B56" s="6">
        <v>52</v>
      </c>
      <c r="C56" t="s">
        <v>183</v>
      </c>
      <c r="D56" s="6" t="s">
        <v>184</v>
      </c>
      <c r="E56" s="7">
        <v>624232937</v>
      </c>
      <c r="F56" s="49">
        <f t="shared" si="0"/>
        <v>6.796288333465501E-3</v>
      </c>
    </row>
    <row r="57" spans="2:6" x14ac:dyDescent="0.35">
      <c r="B57" s="6">
        <v>53</v>
      </c>
      <c r="C57" t="s">
        <v>185</v>
      </c>
      <c r="D57" s="6" t="s">
        <v>186</v>
      </c>
      <c r="E57" s="7">
        <v>614979592</v>
      </c>
      <c r="F57" s="49">
        <f t="shared" si="0"/>
        <v>6.6955432478709043E-3</v>
      </c>
    </row>
    <row r="58" spans="2:6" x14ac:dyDescent="0.35">
      <c r="B58" s="6">
        <v>54</v>
      </c>
      <c r="C58" t="s">
        <v>187</v>
      </c>
      <c r="D58" s="6" t="s">
        <v>188</v>
      </c>
      <c r="E58" s="7">
        <v>583848474</v>
      </c>
      <c r="F58" s="49">
        <f t="shared" si="0"/>
        <v>6.3566055828897022E-3</v>
      </c>
    </row>
    <row r="59" spans="2:6" x14ac:dyDescent="0.35">
      <c r="B59" s="6">
        <v>55</v>
      </c>
      <c r="C59" t="s">
        <v>189</v>
      </c>
      <c r="D59" s="6" t="s">
        <v>190</v>
      </c>
      <c r="E59" s="7">
        <v>575381280</v>
      </c>
      <c r="F59" s="49">
        <f t="shared" si="0"/>
        <v>6.2644196561490425E-3</v>
      </c>
    </row>
    <row r="60" spans="2:6" x14ac:dyDescent="0.35">
      <c r="B60" s="6">
        <v>56</v>
      </c>
      <c r="C60" t="s">
        <v>191</v>
      </c>
      <c r="D60" s="6" t="s">
        <v>192</v>
      </c>
      <c r="E60" s="7">
        <v>567492069</v>
      </c>
      <c r="F60" s="49">
        <f t="shared" si="0"/>
        <v>6.1785264750919399E-3</v>
      </c>
    </row>
    <row r="61" spans="2:6" x14ac:dyDescent="0.35">
      <c r="B61" s="6">
        <v>57</v>
      </c>
      <c r="C61" t="s">
        <v>193</v>
      </c>
      <c r="D61" s="6" t="s">
        <v>194</v>
      </c>
      <c r="E61" s="7">
        <v>534770162</v>
      </c>
      <c r="F61" s="49">
        <f t="shared" si="0"/>
        <v>5.8222692166050444E-3</v>
      </c>
    </row>
    <row r="62" spans="2:6" x14ac:dyDescent="0.35">
      <c r="B62" s="6">
        <v>58</v>
      </c>
      <c r="C62" t="s">
        <v>195</v>
      </c>
      <c r="D62" s="6" t="s">
        <v>196</v>
      </c>
      <c r="E62" s="7">
        <v>529392819.60000002</v>
      </c>
      <c r="F62" s="49">
        <f t="shared" si="0"/>
        <v>5.7637238127149423E-3</v>
      </c>
    </row>
    <row r="63" spans="2:6" x14ac:dyDescent="0.35">
      <c r="B63" s="6">
        <v>59</v>
      </c>
      <c r="C63" t="s">
        <v>197</v>
      </c>
      <c r="D63" s="6" t="s">
        <v>198</v>
      </c>
      <c r="E63" s="7">
        <v>528843954</v>
      </c>
      <c r="F63" s="49">
        <f t="shared" si="0"/>
        <v>5.757748080495736E-3</v>
      </c>
    </row>
    <row r="64" spans="2:6" x14ac:dyDescent="0.35">
      <c r="B64" s="6">
        <v>60</v>
      </c>
      <c r="C64" t="s">
        <v>199</v>
      </c>
      <c r="D64" s="6" t="s">
        <v>200</v>
      </c>
      <c r="E64" s="7">
        <v>527109412</v>
      </c>
      <c r="F64" s="49">
        <f t="shared" si="0"/>
        <v>5.738863387202941E-3</v>
      </c>
    </row>
    <row r="65" spans="2:6" x14ac:dyDescent="0.35">
      <c r="B65" s="6">
        <v>61</v>
      </c>
      <c r="C65" t="s">
        <v>201</v>
      </c>
      <c r="D65" s="6" t="s">
        <v>202</v>
      </c>
      <c r="E65" s="7">
        <v>519000000</v>
      </c>
      <c r="F65" s="49">
        <f t="shared" si="0"/>
        <v>5.6505727846087603E-3</v>
      </c>
    </row>
    <row r="66" spans="2:6" x14ac:dyDescent="0.35">
      <c r="B66" s="6">
        <v>62</v>
      </c>
      <c r="C66" t="s">
        <v>203</v>
      </c>
      <c r="D66" s="6" t="s">
        <v>204</v>
      </c>
      <c r="E66" s="7">
        <v>510152119.80000001</v>
      </c>
      <c r="F66" s="49">
        <f t="shared" si="0"/>
        <v>5.554242165996817E-3</v>
      </c>
    </row>
    <row r="67" spans="2:6" x14ac:dyDescent="0.35">
      <c r="B67" s="6">
        <v>63</v>
      </c>
      <c r="C67" t="s">
        <v>205</v>
      </c>
      <c r="D67" s="6" t="s">
        <v>206</v>
      </c>
      <c r="E67" s="7">
        <v>508000000</v>
      </c>
      <c r="F67" s="49">
        <f t="shared" si="0"/>
        <v>5.5308111263607908E-3</v>
      </c>
    </row>
    <row r="68" spans="2:6" x14ac:dyDescent="0.35">
      <c r="B68" s="6">
        <v>64</v>
      </c>
      <c r="C68" t="s">
        <v>207</v>
      </c>
      <c r="D68" s="6" t="s">
        <v>208</v>
      </c>
      <c r="E68" s="7">
        <v>504861913</v>
      </c>
      <c r="F68" s="49">
        <f t="shared" si="0"/>
        <v>5.4966454442838455E-3</v>
      </c>
    </row>
    <row r="69" spans="2:6" x14ac:dyDescent="0.35">
      <c r="B69" s="6">
        <v>65</v>
      </c>
      <c r="C69" t="s">
        <v>209</v>
      </c>
      <c r="D69" s="6" t="s">
        <v>210</v>
      </c>
      <c r="E69" s="7">
        <v>504446400</v>
      </c>
      <c r="F69" s="49">
        <f t="shared" si="0"/>
        <v>5.49212157829261E-3</v>
      </c>
    </row>
    <row r="70" spans="2:6" x14ac:dyDescent="0.35">
      <c r="B70" s="6">
        <v>66</v>
      </c>
      <c r="C70" t="s">
        <v>211</v>
      </c>
      <c r="D70" s="6" t="s">
        <v>212</v>
      </c>
      <c r="E70" s="7">
        <v>501688100</v>
      </c>
      <c r="F70" s="49">
        <f t="shared" ref="F70:F133" si="1">E70/$E$354</f>
        <v>5.4620907981157577E-3</v>
      </c>
    </row>
    <row r="71" spans="2:6" x14ac:dyDescent="0.35">
      <c r="B71" s="6">
        <v>67</v>
      </c>
      <c r="C71" t="s">
        <v>696</v>
      </c>
      <c r="D71" s="6" t="s">
        <v>697</v>
      </c>
      <c r="E71" s="7">
        <v>497093331</v>
      </c>
      <c r="F71" s="49">
        <f t="shared" si="1"/>
        <v>5.412065602233361E-3</v>
      </c>
    </row>
    <row r="72" spans="2:6" x14ac:dyDescent="0.35">
      <c r="B72" s="6">
        <v>68</v>
      </c>
      <c r="C72" t="s">
        <v>213</v>
      </c>
      <c r="D72" s="6" t="s">
        <v>214</v>
      </c>
      <c r="E72" s="7">
        <v>490590684</v>
      </c>
      <c r="F72" s="49">
        <f t="shared" si="1"/>
        <v>5.3412685306223435E-3</v>
      </c>
    </row>
    <row r="73" spans="2:6" x14ac:dyDescent="0.35">
      <c r="B73" s="6">
        <v>69</v>
      </c>
      <c r="C73" t="s">
        <v>215</v>
      </c>
      <c r="D73" s="6" t="s">
        <v>216</v>
      </c>
      <c r="E73" s="7">
        <v>489758187</v>
      </c>
      <c r="F73" s="49">
        <f t="shared" si="1"/>
        <v>5.3322047832399383E-3</v>
      </c>
    </row>
    <row r="74" spans="2:6" x14ac:dyDescent="0.35">
      <c r="B74" s="6">
        <v>70</v>
      </c>
      <c r="C74" t="s">
        <v>217</v>
      </c>
      <c r="D74" s="6" t="s">
        <v>218</v>
      </c>
      <c r="E74" s="7">
        <v>469804452</v>
      </c>
      <c r="F74" s="49">
        <f t="shared" si="1"/>
        <v>5.1149600203453426E-3</v>
      </c>
    </row>
    <row r="75" spans="2:6" x14ac:dyDescent="0.35">
      <c r="B75" s="6">
        <v>71</v>
      </c>
      <c r="C75" t="s">
        <v>219</v>
      </c>
      <c r="D75" s="6" t="s">
        <v>220</v>
      </c>
      <c r="E75" s="7">
        <v>451492509</v>
      </c>
      <c r="F75" s="49">
        <f t="shared" si="1"/>
        <v>4.915590142216042E-3</v>
      </c>
    </row>
    <row r="76" spans="2:6" x14ac:dyDescent="0.35">
      <c r="B76" s="6">
        <v>72</v>
      </c>
      <c r="C76" t="s">
        <v>221</v>
      </c>
      <c r="D76" s="6" t="s">
        <v>222</v>
      </c>
      <c r="E76" s="7">
        <v>447220000</v>
      </c>
      <c r="F76" s="49">
        <f t="shared" si="1"/>
        <v>4.8690735274233713E-3</v>
      </c>
    </row>
    <row r="77" spans="2:6" x14ac:dyDescent="0.35">
      <c r="B77" s="6">
        <v>73</v>
      </c>
      <c r="C77" t="s">
        <v>223</v>
      </c>
      <c r="D77" s="6" t="s">
        <v>224</v>
      </c>
      <c r="E77" s="7">
        <v>446312961.01999998</v>
      </c>
      <c r="F77" s="49">
        <f t="shared" si="1"/>
        <v>4.8591982099378851E-3</v>
      </c>
    </row>
    <row r="78" spans="2:6" x14ac:dyDescent="0.35">
      <c r="B78" s="6">
        <v>74</v>
      </c>
      <c r="C78" t="s">
        <v>225</v>
      </c>
      <c r="D78" s="6" t="s">
        <v>226</v>
      </c>
      <c r="E78" s="7">
        <v>434509034.68000001</v>
      </c>
      <c r="F78" s="49">
        <f t="shared" si="1"/>
        <v>4.7306838651819498E-3</v>
      </c>
    </row>
    <row r="79" spans="2:6" x14ac:dyDescent="0.35">
      <c r="B79" s="6">
        <v>75</v>
      </c>
      <c r="C79" t="s">
        <v>227</v>
      </c>
      <c r="D79" s="6" t="s">
        <v>228</v>
      </c>
      <c r="E79" s="7">
        <v>428529309</v>
      </c>
      <c r="F79" s="49">
        <f t="shared" si="1"/>
        <v>4.6655800594269711E-3</v>
      </c>
    </row>
    <row r="80" spans="2:6" x14ac:dyDescent="0.35">
      <c r="B80" s="6">
        <v>76</v>
      </c>
      <c r="C80" t="s">
        <v>229</v>
      </c>
      <c r="D80" s="6" t="s">
        <v>230</v>
      </c>
      <c r="E80" s="7">
        <v>417400000</v>
      </c>
      <c r="F80" s="49">
        <f t="shared" si="1"/>
        <v>4.5444105593366027E-3</v>
      </c>
    </row>
    <row r="81" spans="2:6" x14ac:dyDescent="0.35">
      <c r="B81" s="6">
        <v>77</v>
      </c>
      <c r="C81" t="s">
        <v>231</v>
      </c>
      <c r="D81" s="6" t="s">
        <v>232</v>
      </c>
      <c r="E81" s="7">
        <v>416861893</v>
      </c>
      <c r="F81" s="49">
        <f t="shared" si="1"/>
        <v>4.5385519605516166E-3</v>
      </c>
    </row>
    <row r="82" spans="2:6" x14ac:dyDescent="0.35">
      <c r="B82" s="6">
        <v>78</v>
      </c>
      <c r="C82" t="s">
        <v>233</v>
      </c>
      <c r="D82" s="6" t="s">
        <v>234</v>
      </c>
      <c r="E82" s="7">
        <v>409913598</v>
      </c>
      <c r="F82" s="49">
        <f t="shared" si="1"/>
        <v>4.4629029304428828E-3</v>
      </c>
    </row>
    <row r="83" spans="2:6" x14ac:dyDescent="0.35">
      <c r="B83" s="6">
        <v>79</v>
      </c>
      <c r="C83" t="s">
        <v>235</v>
      </c>
      <c r="D83" s="6" t="s">
        <v>236</v>
      </c>
      <c r="E83" s="7">
        <v>407524613</v>
      </c>
      <c r="F83" s="49">
        <f t="shared" si="1"/>
        <v>4.4368930390674705E-3</v>
      </c>
    </row>
    <row r="84" spans="2:6" x14ac:dyDescent="0.35">
      <c r="B84" s="6">
        <v>80</v>
      </c>
      <c r="C84" t="s">
        <v>237</v>
      </c>
      <c r="D84" s="6" t="s">
        <v>238</v>
      </c>
      <c r="E84" s="7">
        <v>407024967.30000001</v>
      </c>
      <c r="F84" s="49">
        <f t="shared" si="1"/>
        <v>4.4314531847430647E-3</v>
      </c>
    </row>
    <row r="85" spans="2:6" x14ac:dyDescent="0.35">
      <c r="B85" s="6">
        <v>81</v>
      </c>
      <c r="C85" t="s">
        <v>239</v>
      </c>
      <c r="D85" s="6" t="s">
        <v>240</v>
      </c>
      <c r="E85" s="7">
        <v>406794000</v>
      </c>
      <c r="F85" s="49">
        <f t="shared" si="1"/>
        <v>4.4289385459386054E-3</v>
      </c>
    </row>
    <row r="86" spans="2:6" x14ac:dyDescent="0.35">
      <c r="B86" s="6">
        <v>82</v>
      </c>
      <c r="C86" t="s">
        <v>241</v>
      </c>
      <c r="D86" s="6" t="s">
        <v>242</v>
      </c>
      <c r="E86" s="7">
        <v>404772251</v>
      </c>
      <c r="F86" s="49">
        <f t="shared" si="1"/>
        <v>4.4069269084112258E-3</v>
      </c>
    </row>
    <row r="87" spans="2:6" x14ac:dyDescent="0.35">
      <c r="B87" s="6">
        <v>83</v>
      </c>
      <c r="C87" s="11" t="s">
        <v>243</v>
      </c>
      <c r="D87" s="6" t="s">
        <v>244</v>
      </c>
      <c r="E87" s="7">
        <v>400743361</v>
      </c>
      <c r="F87" s="49">
        <f t="shared" si="1"/>
        <v>4.3630626768386199E-3</v>
      </c>
    </row>
    <row r="88" spans="2:6" x14ac:dyDescent="0.35">
      <c r="B88" s="6">
        <v>84</v>
      </c>
      <c r="C88" t="s">
        <v>245</v>
      </c>
      <c r="D88" s="6" t="s">
        <v>246</v>
      </c>
      <c r="E88" s="7">
        <v>395016580</v>
      </c>
      <c r="F88" s="49">
        <f t="shared" si="1"/>
        <v>4.3007127869310775E-3</v>
      </c>
    </row>
    <row r="89" spans="2:6" x14ac:dyDescent="0.35">
      <c r="B89" s="6">
        <v>85</v>
      </c>
      <c r="C89" t="s">
        <v>247</v>
      </c>
      <c r="D89" s="6" t="s">
        <v>248</v>
      </c>
      <c r="E89" s="7">
        <v>390000000</v>
      </c>
      <c r="F89" s="49">
        <f t="shared" si="1"/>
        <v>4.2460951560643863E-3</v>
      </c>
    </row>
    <row r="90" spans="2:6" x14ac:dyDescent="0.35">
      <c r="B90" s="6">
        <v>86</v>
      </c>
      <c r="C90" t="s">
        <v>249</v>
      </c>
      <c r="D90" s="6" t="s">
        <v>250</v>
      </c>
      <c r="E90" s="7">
        <v>386100000</v>
      </c>
      <c r="F90" s="49">
        <f t="shared" si="1"/>
        <v>4.2036342045037424E-3</v>
      </c>
    </row>
    <row r="91" spans="2:6" x14ac:dyDescent="0.35">
      <c r="B91" s="6">
        <v>87</v>
      </c>
      <c r="C91" t="s">
        <v>251</v>
      </c>
      <c r="D91" s="6" t="s">
        <v>252</v>
      </c>
      <c r="E91" s="7">
        <v>383738773</v>
      </c>
      <c r="F91" s="49">
        <f t="shared" si="1"/>
        <v>4.177926526229208E-3</v>
      </c>
    </row>
    <row r="92" spans="2:6" x14ac:dyDescent="0.35">
      <c r="B92" s="6">
        <v>88</v>
      </c>
      <c r="C92" t="s">
        <v>253</v>
      </c>
      <c r="D92" s="6" t="s">
        <v>254</v>
      </c>
      <c r="E92" s="7">
        <v>380257411</v>
      </c>
      <c r="F92" s="49">
        <f t="shared" si="1"/>
        <v>4.140023463858165E-3</v>
      </c>
    </row>
    <row r="93" spans="2:6" x14ac:dyDescent="0.35">
      <c r="B93" s="6">
        <v>89</v>
      </c>
      <c r="C93" t="s">
        <v>255</v>
      </c>
      <c r="D93" s="6" t="s">
        <v>256</v>
      </c>
      <c r="E93" s="7">
        <v>371779200</v>
      </c>
      <c r="F93" s="49">
        <f t="shared" si="1"/>
        <v>4.0477175903730579E-3</v>
      </c>
    </row>
    <row r="94" spans="2:6" x14ac:dyDescent="0.35">
      <c r="B94" s="6">
        <v>90</v>
      </c>
      <c r="C94" t="s">
        <v>257</v>
      </c>
      <c r="D94" s="6" t="s">
        <v>258</v>
      </c>
      <c r="E94" s="7">
        <v>369922941</v>
      </c>
      <c r="F94" s="49">
        <f t="shared" si="1"/>
        <v>4.027507712556902E-3</v>
      </c>
    </row>
    <row r="95" spans="2:6" x14ac:dyDescent="0.35">
      <c r="B95" s="6">
        <v>91</v>
      </c>
      <c r="C95" t="s">
        <v>259</v>
      </c>
      <c r="D95" s="6" t="s">
        <v>260</v>
      </c>
      <c r="E95" s="7">
        <v>362713599</v>
      </c>
      <c r="F95" s="49">
        <f t="shared" si="1"/>
        <v>3.9490165532117443E-3</v>
      </c>
    </row>
    <row r="96" spans="2:6" x14ac:dyDescent="0.35">
      <c r="B96" s="6">
        <v>92</v>
      </c>
      <c r="C96" t="s">
        <v>77</v>
      </c>
      <c r="D96" s="6" t="s">
        <v>78</v>
      </c>
      <c r="E96" s="10">
        <v>356725693</v>
      </c>
      <c r="F96" s="49">
        <f t="shared" si="1"/>
        <v>3.8838236848487469E-3</v>
      </c>
    </row>
    <row r="97" spans="2:6" x14ac:dyDescent="0.35">
      <c r="B97" s="6">
        <v>93</v>
      </c>
      <c r="C97" t="s">
        <v>261</v>
      </c>
      <c r="D97" s="6" t="s">
        <v>262</v>
      </c>
      <c r="E97" s="7">
        <v>354945968</v>
      </c>
      <c r="F97" s="49">
        <f t="shared" si="1"/>
        <v>3.8644470651009863E-3</v>
      </c>
    </row>
    <row r="98" spans="2:6" x14ac:dyDescent="0.35">
      <c r="B98" s="6">
        <v>94</v>
      </c>
      <c r="C98" t="s">
        <v>263</v>
      </c>
      <c r="D98" s="6" t="s">
        <v>264</v>
      </c>
      <c r="E98" s="7">
        <v>334982088.89999998</v>
      </c>
      <c r="F98" s="49">
        <f t="shared" si="1"/>
        <v>3.6470918590938962E-3</v>
      </c>
    </row>
    <row r="99" spans="2:6" x14ac:dyDescent="0.35">
      <c r="B99" s="6">
        <v>95</v>
      </c>
      <c r="C99" t="s">
        <v>93</v>
      </c>
      <c r="D99" s="6" t="s">
        <v>94</v>
      </c>
      <c r="E99" s="10">
        <v>327910424</v>
      </c>
      <c r="F99" s="49">
        <f t="shared" si="1"/>
        <v>3.5700996486395364E-3</v>
      </c>
    </row>
    <row r="100" spans="2:6" x14ac:dyDescent="0.35">
      <c r="B100" s="6">
        <v>96</v>
      </c>
      <c r="C100" t="s">
        <v>91</v>
      </c>
      <c r="D100" s="6" t="s">
        <v>92</v>
      </c>
      <c r="E100" s="10">
        <v>326668000</v>
      </c>
      <c r="F100" s="49">
        <f t="shared" si="1"/>
        <v>3.5565728524134385E-3</v>
      </c>
    </row>
    <row r="101" spans="2:6" x14ac:dyDescent="0.35">
      <c r="B101" s="6">
        <v>97</v>
      </c>
      <c r="C101" t="s">
        <v>265</v>
      </c>
      <c r="D101" s="6" t="s">
        <v>266</v>
      </c>
      <c r="E101" s="7">
        <v>321073500</v>
      </c>
      <c r="F101" s="49">
        <f t="shared" si="1"/>
        <v>3.4956631617708688E-3</v>
      </c>
    </row>
    <row r="102" spans="2:6" x14ac:dyDescent="0.35">
      <c r="B102" s="6">
        <v>98</v>
      </c>
      <c r="C102" t="s">
        <v>267</v>
      </c>
      <c r="D102" s="6" t="s">
        <v>268</v>
      </c>
      <c r="E102" s="7">
        <v>306667237</v>
      </c>
      <c r="F102" s="49">
        <f t="shared" si="1"/>
        <v>3.338816075767562E-3</v>
      </c>
    </row>
    <row r="103" spans="2:6" x14ac:dyDescent="0.35">
      <c r="B103" s="6">
        <v>99</v>
      </c>
      <c r="C103" t="s">
        <v>269</v>
      </c>
      <c r="D103" s="6" t="s">
        <v>270</v>
      </c>
      <c r="E103" s="7">
        <v>306626622</v>
      </c>
      <c r="F103" s="49">
        <f t="shared" si="1"/>
        <v>3.3383738830630402E-3</v>
      </c>
    </row>
    <row r="104" spans="2:6" x14ac:dyDescent="0.35">
      <c r="B104" s="6">
        <v>100</v>
      </c>
      <c r="C104" t="s">
        <v>271</v>
      </c>
      <c r="D104" s="6" t="s">
        <v>272</v>
      </c>
      <c r="E104" s="7">
        <v>306499751.19999999</v>
      </c>
      <c r="F104" s="49">
        <f t="shared" si="1"/>
        <v>3.3369925869365632E-3</v>
      </c>
    </row>
    <row r="105" spans="2:6" x14ac:dyDescent="0.35">
      <c r="B105" s="6">
        <v>101</v>
      </c>
      <c r="C105" t="s">
        <v>273</v>
      </c>
      <c r="D105" s="6" t="s">
        <v>274</v>
      </c>
      <c r="E105" s="7">
        <v>305798306</v>
      </c>
      <c r="F105" s="49">
        <f t="shared" si="1"/>
        <v>3.3293556559981924E-3</v>
      </c>
    </row>
    <row r="106" spans="2:6" x14ac:dyDescent="0.35">
      <c r="B106" s="6">
        <v>102</v>
      </c>
      <c r="C106" t="s">
        <v>275</v>
      </c>
      <c r="D106" s="6" t="s">
        <v>276</v>
      </c>
      <c r="E106" s="7">
        <v>305684203</v>
      </c>
      <c r="F106" s="49">
        <f t="shared" si="1"/>
        <v>3.3281133683171859E-3</v>
      </c>
    </row>
    <row r="107" spans="2:6" x14ac:dyDescent="0.35">
      <c r="B107" s="6">
        <v>103</v>
      </c>
      <c r="C107" t="s">
        <v>277</v>
      </c>
      <c r="D107" s="6" t="s">
        <v>278</v>
      </c>
      <c r="E107" s="7">
        <v>305100339.80000001</v>
      </c>
      <c r="F107" s="49">
        <f t="shared" si="1"/>
        <v>3.3217566024060985E-3</v>
      </c>
    </row>
    <row r="108" spans="2:6" x14ac:dyDescent="0.35">
      <c r="B108" s="6">
        <v>104</v>
      </c>
      <c r="C108" t="s">
        <v>279</v>
      </c>
      <c r="D108" s="6" t="s">
        <v>280</v>
      </c>
      <c r="E108" s="7">
        <v>304149447</v>
      </c>
      <c r="F108" s="49">
        <f t="shared" si="1"/>
        <v>3.3114038298111843E-3</v>
      </c>
    </row>
    <row r="109" spans="2:6" x14ac:dyDescent="0.35">
      <c r="B109" s="6">
        <v>105</v>
      </c>
      <c r="C109" t="s">
        <v>79</v>
      </c>
      <c r="D109" s="6" t="s">
        <v>80</v>
      </c>
      <c r="E109" s="10">
        <v>295671690</v>
      </c>
      <c r="F109" s="49">
        <f t="shared" si="1"/>
        <v>3.2191028992163357E-3</v>
      </c>
    </row>
    <row r="110" spans="2:6" x14ac:dyDescent="0.35">
      <c r="B110" s="6">
        <v>106</v>
      </c>
      <c r="C110" t="s">
        <v>281</v>
      </c>
      <c r="D110" s="6" t="s">
        <v>282</v>
      </c>
      <c r="E110" s="7">
        <v>295547824</v>
      </c>
      <c r="F110" s="49">
        <f t="shared" si="1"/>
        <v>3.2177543176199227E-3</v>
      </c>
    </row>
    <row r="111" spans="2:6" x14ac:dyDescent="0.35">
      <c r="B111" s="6">
        <v>107</v>
      </c>
      <c r="C111" t="s">
        <v>283</v>
      </c>
      <c r="D111" s="6" t="s">
        <v>284</v>
      </c>
      <c r="E111" s="7">
        <v>293584272</v>
      </c>
      <c r="F111" s="49">
        <f t="shared" si="1"/>
        <v>3.1963762954766392E-3</v>
      </c>
    </row>
    <row r="112" spans="2:6" x14ac:dyDescent="0.35">
      <c r="B112" s="6">
        <v>108</v>
      </c>
      <c r="C112" t="s">
        <v>285</v>
      </c>
      <c r="D112" s="6" t="s">
        <v>286</v>
      </c>
      <c r="E112" s="7">
        <v>293035000</v>
      </c>
      <c r="F112" s="49">
        <f t="shared" si="1"/>
        <v>3.1903961386085321E-3</v>
      </c>
    </row>
    <row r="113" spans="2:6" x14ac:dyDescent="0.35">
      <c r="B113" s="6">
        <v>109</v>
      </c>
      <c r="C113" t="s">
        <v>287</v>
      </c>
      <c r="D113" s="6" t="s">
        <v>288</v>
      </c>
      <c r="E113" s="7">
        <v>281400000</v>
      </c>
      <c r="F113" s="49">
        <f t="shared" si="1"/>
        <v>3.0637209664526109E-3</v>
      </c>
    </row>
    <row r="114" spans="2:6" x14ac:dyDescent="0.35">
      <c r="B114" s="6">
        <v>110</v>
      </c>
      <c r="C114" t="s">
        <v>289</v>
      </c>
      <c r="D114" s="6" t="s">
        <v>290</v>
      </c>
      <c r="E114" s="7">
        <v>281000000</v>
      </c>
      <c r="F114" s="49">
        <f t="shared" si="1"/>
        <v>3.0593659970617757E-3</v>
      </c>
    </row>
    <row r="115" spans="2:6" x14ac:dyDescent="0.35">
      <c r="B115" s="6">
        <v>111</v>
      </c>
      <c r="C115" t="s">
        <v>291</v>
      </c>
      <c r="D115" s="6" t="s">
        <v>292</v>
      </c>
      <c r="E115" s="7">
        <v>279554907</v>
      </c>
      <c r="F115" s="49">
        <f t="shared" si="1"/>
        <v>3.0436326576070002E-3</v>
      </c>
    </row>
    <row r="116" spans="2:6" x14ac:dyDescent="0.35">
      <c r="B116" s="6">
        <v>112</v>
      </c>
      <c r="C116" t="s">
        <v>293</v>
      </c>
      <c r="D116" s="6" t="s">
        <v>294</v>
      </c>
      <c r="E116" s="7">
        <v>279000000</v>
      </c>
      <c r="F116" s="49">
        <f t="shared" si="1"/>
        <v>3.0375911501075996E-3</v>
      </c>
    </row>
    <row r="117" spans="2:6" x14ac:dyDescent="0.35">
      <c r="B117" s="6">
        <v>113</v>
      </c>
      <c r="C117" t="s">
        <v>85</v>
      </c>
      <c r="D117" s="6" t="s">
        <v>86</v>
      </c>
      <c r="E117" s="10">
        <v>269064786</v>
      </c>
      <c r="F117" s="49">
        <f t="shared" si="1"/>
        <v>2.9294222679541043E-3</v>
      </c>
    </row>
    <row r="118" spans="2:6" x14ac:dyDescent="0.35">
      <c r="B118" s="6">
        <v>114</v>
      </c>
      <c r="C118" t="s">
        <v>295</v>
      </c>
      <c r="D118" s="6" t="s">
        <v>296</v>
      </c>
      <c r="E118" s="7">
        <v>262877700</v>
      </c>
      <c r="F118" s="49">
        <f t="shared" si="1"/>
        <v>2.862060842582941E-3</v>
      </c>
    </row>
    <row r="119" spans="2:6" x14ac:dyDescent="0.35">
      <c r="B119" s="6">
        <v>115</v>
      </c>
      <c r="C119" t="s">
        <v>87</v>
      </c>
      <c r="D119" s="6" t="s">
        <v>88</v>
      </c>
      <c r="E119" s="10">
        <v>258000000</v>
      </c>
      <c r="F119" s="49">
        <f t="shared" si="1"/>
        <v>2.808955257088748E-3</v>
      </c>
    </row>
    <row r="120" spans="2:6" x14ac:dyDescent="0.35">
      <c r="B120" s="6">
        <v>116</v>
      </c>
      <c r="C120" t="s">
        <v>297</v>
      </c>
      <c r="D120" s="6" t="s">
        <v>298</v>
      </c>
      <c r="E120" s="7">
        <v>257520879</v>
      </c>
      <c r="F120" s="49">
        <f t="shared" si="1"/>
        <v>2.8037388638649818E-3</v>
      </c>
    </row>
    <row r="121" spans="2:6" x14ac:dyDescent="0.35">
      <c r="B121" s="6">
        <v>117</v>
      </c>
      <c r="C121" t="s">
        <v>299</v>
      </c>
      <c r="D121" s="6" t="s">
        <v>300</v>
      </c>
      <c r="E121" s="7">
        <v>253492727.80000001</v>
      </c>
      <c r="F121" s="49">
        <f t="shared" si="1"/>
        <v>2.7598826759208414E-3</v>
      </c>
    </row>
    <row r="122" spans="2:6" x14ac:dyDescent="0.35">
      <c r="B122" s="6">
        <v>118</v>
      </c>
      <c r="C122" t="s">
        <v>301</v>
      </c>
      <c r="D122" s="6" t="s">
        <v>302</v>
      </c>
      <c r="E122" s="7">
        <v>250024024</v>
      </c>
      <c r="F122" s="49">
        <f t="shared" si="1"/>
        <v>2.7221174287336562E-3</v>
      </c>
    </row>
    <row r="123" spans="2:6" x14ac:dyDescent="0.35">
      <c r="B123" s="6">
        <v>119</v>
      </c>
      <c r="C123" t="s">
        <v>303</v>
      </c>
      <c r="D123" s="6" t="s">
        <v>304</v>
      </c>
      <c r="E123" s="7">
        <v>236725554</v>
      </c>
      <c r="F123" s="49">
        <f t="shared" si="1"/>
        <v>2.5773313542463033E-3</v>
      </c>
    </row>
    <row r="124" spans="2:6" x14ac:dyDescent="0.35">
      <c r="B124" s="6">
        <v>120</v>
      </c>
      <c r="C124" t="s">
        <v>305</v>
      </c>
      <c r="D124" s="6" t="s">
        <v>306</v>
      </c>
      <c r="E124" s="7">
        <v>224500000</v>
      </c>
      <c r="F124" s="49">
        <f t="shared" si="1"/>
        <v>2.4442265706062943E-3</v>
      </c>
    </row>
    <row r="125" spans="2:6" x14ac:dyDescent="0.35">
      <c r="B125" s="6">
        <v>121</v>
      </c>
      <c r="C125" t="s">
        <v>692</v>
      </c>
      <c r="D125" s="6" t="s">
        <v>693</v>
      </c>
      <c r="E125" s="7">
        <v>219186814</v>
      </c>
      <c r="F125" s="49">
        <f t="shared" si="1"/>
        <v>2.3863796646117581E-3</v>
      </c>
    </row>
    <row r="126" spans="2:6" x14ac:dyDescent="0.35">
      <c r="B126" s="6">
        <v>122</v>
      </c>
      <c r="C126" t="s">
        <v>307</v>
      </c>
      <c r="D126" s="6" t="s">
        <v>308</v>
      </c>
      <c r="E126" s="7">
        <v>211461570</v>
      </c>
      <c r="F126" s="49">
        <f t="shared" si="1"/>
        <v>2.3022716617199235E-3</v>
      </c>
    </row>
    <row r="127" spans="2:6" x14ac:dyDescent="0.35">
      <c r="B127" s="6">
        <v>123</v>
      </c>
      <c r="C127" t="s">
        <v>309</v>
      </c>
      <c r="D127" s="6" t="s">
        <v>310</v>
      </c>
      <c r="E127" s="7">
        <v>209056073</v>
      </c>
      <c r="F127" s="49">
        <f t="shared" si="1"/>
        <v>2.2760819972080584E-3</v>
      </c>
    </row>
    <row r="128" spans="2:6" x14ac:dyDescent="0.35">
      <c r="B128" s="6">
        <v>124</v>
      </c>
      <c r="C128" t="s">
        <v>311</v>
      </c>
      <c r="D128" s="6" t="s">
        <v>312</v>
      </c>
      <c r="E128" s="7">
        <v>206338423.03</v>
      </c>
      <c r="F128" s="49">
        <f t="shared" si="1"/>
        <v>2.2464937911221726E-3</v>
      </c>
    </row>
    <row r="129" spans="2:6" x14ac:dyDescent="0.35">
      <c r="B129" s="6">
        <v>125</v>
      </c>
      <c r="C129" t="s">
        <v>313</v>
      </c>
      <c r="D129" s="6" t="s">
        <v>314</v>
      </c>
      <c r="E129" s="7">
        <v>201000000</v>
      </c>
      <c r="F129" s="49">
        <f t="shared" si="1"/>
        <v>2.1883721188947223E-3</v>
      </c>
    </row>
    <row r="130" spans="2:6" x14ac:dyDescent="0.35">
      <c r="B130" s="6">
        <v>126</v>
      </c>
      <c r="C130" s="8" t="s">
        <v>15</v>
      </c>
      <c r="D130" s="6" t="s">
        <v>16</v>
      </c>
      <c r="E130" s="9">
        <v>200000000</v>
      </c>
      <c r="F130" s="49">
        <f t="shared" si="1"/>
        <v>2.177484695417634E-3</v>
      </c>
    </row>
    <row r="131" spans="2:6" x14ac:dyDescent="0.35">
      <c r="B131" s="6">
        <v>127</v>
      </c>
      <c r="C131" s="8" t="s">
        <v>39</v>
      </c>
      <c r="D131" s="6" t="s">
        <v>40</v>
      </c>
      <c r="E131" s="9">
        <v>196270770</v>
      </c>
      <c r="F131" s="49">
        <f t="shared" si="1"/>
        <v>2.1368829891641726E-3</v>
      </c>
    </row>
    <row r="132" spans="2:6" x14ac:dyDescent="0.35">
      <c r="B132" s="6">
        <v>128</v>
      </c>
      <c r="C132" t="s">
        <v>315</v>
      </c>
      <c r="D132" s="6" t="s">
        <v>316</v>
      </c>
      <c r="E132" s="7">
        <v>196189707</v>
      </c>
      <c r="F132" s="49">
        <f t="shared" si="1"/>
        <v>2.1360004219548494E-3</v>
      </c>
    </row>
    <row r="133" spans="2:6" x14ac:dyDescent="0.35">
      <c r="B133" s="6">
        <v>129</v>
      </c>
      <c r="C133" t="s">
        <v>317</v>
      </c>
      <c r="D133" s="6" t="s">
        <v>318</v>
      </c>
      <c r="E133" s="7">
        <v>196084800</v>
      </c>
      <c r="F133" s="49">
        <f t="shared" si="1"/>
        <v>2.1348582550201386E-3</v>
      </c>
    </row>
    <row r="134" spans="2:6" x14ac:dyDescent="0.35">
      <c r="B134" s="6">
        <v>130</v>
      </c>
      <c r="C134" t="s">
        <v>319</v>
      </c>
      <c r="D134" s="6" t="s">
        <v>320</v>
      </c>
      <c r="E134" s="7">
        <v>193399999</v>
      </c>
      <c r="F134" s="49">
        <f t="shared" ref="F134:F197" si="2">E134/$E$354</f>
        <v>2.1056276895814285E-3</v>
      </c>
    </row>
    <row r="135" spans="2:6" x14ac:dyDescent="0.35">
      <c r="B135" s="6">
        <v>131</v>
      </c>
      <c r="C135" t="s">
        <v>321</v>
      </c>
      <c r="D135" s="6" t="s">
        <v>322</v>
      </c>
      <c r="E135" s="7">
        <v>189879050</v>
      </c>
      <c r="F135" s="49">
        <f t="shared" si="2"/>
        <v>2.0672936267771987E-3</v>
      </c>
    </row>
    <row r="136" spans="2:6" x14ac:dyDescent="0.35">
      <c r="B136" s="6">
        <v>132</v>
      </c>
      <c r="C136" t="s">
        <v>323</v>
      </c>
      <c r="D136" s="6" t="s">
        <v>324</v>
      </c>
      <c r="E136" s="7">
        <v>187393703</v>
      </c>
      <c r="F136" s="49">
        <f t="shared" si="2"/>
        <v>2.0402346015006879E-3</v>
      </c>
    </row>
    <row r="137" spans="2:6" x14ac:dyDescent="0.35">
      <c r="B137" s="6">
        <v>133</v>
      </c>
      <c r="C137" t="s">
        <v>325</v>
      </c>
      <c r="D137" s="6" t="s">
        <v>326</v>
      </c>
      <c r="E137" s="7">
        <v>187096943.30000001</v>
      </c>
      <c r="F137" s="49">
        <f t="shared" si="2"/>
        <v>2.0370036529758543E-3</v>
      </c>
    </row>
    <row r="138" spans="2:6" x14ac:dyDescent="0.35">
      <c r="B138" s="6">
        <v>134</v>
      </c>
      <c r="C138" t="s">
        <v>71</v>
      </c>
      <c r="D138" s="6" t="s">
        <v>72</v>
      </c>
      <c r="E138" s="10">
        <v>184001854</v>
      </c>
      <c r="F138" s="49">
        <f t="shared" si="2"/>
        <v>2.0033061050673501E-3</v>
      </c>
    </row>
    <row r="139" spans="2:6" x14ac:dyDescent="0.35">
      <c r="B139" s="6">
        <v>135</v>
      </c>
      <c r="C139" t="s">
        <v>327</v>
      </c>
      <c r="D139" s="6" t="s">
        <v>328</v>
      </c>
      <c r="E139" s="7">
        <v>183808000</v>
      </c>
      <c r="F139" s="49">
        <f t="shared" si="2"/>
        <v>2.0011955344766226E-3</v>
      </c>
    </row>
    <row r="140" spans="2:6" x14ac:dyDescent="0.35">
      <c r="B140" s="6">
        <v>136</v>
      </c>
      <c r="C140" t="s">
        <v>329</v>
      </c>
      <c r="D140" s="6" t="s">
        <v>330</v>
      </c>
      <c r="E140" s="7">
        <v>174360646</v>
      </c>
      <c r="F140" s="49">
        <f t="shared" si="2"/>
        <v>1.8983381907406597E-3</v>
      </c>
    </row>
    <row r="141" spans="2:6" x14ac:dyDescent="0.35">
      <c r="B141" s="6">
        <v>137</v>
      </c>
      <c r="C141" t="s">
        <v>331</v>
      </c>
      <c r="D141" s="6" t="s">
        <v>332</v>
      </c>
      <c r="E141" s="7">
        <v>171981075</v>
      </c>
      <c r="F141" s="49">
        <f t="shared" si="2"/>
        <v>1.8724307935698613E-3</v>
      </c>
    </row>
    <row r="142" spans="2:6" x14ac:dyDescent="0.35">
      <c r="B142" s="6">
        <v>138</v>
      </c>
      <c r="C142" t="s">
        <v>333</v>
      </c>
      <c r="D142" s="6" t="s">
        <v>334</v>
      </c>
      <c r="E142" s="7">
        <v>166955696</v>
      </c>
      <c r="F142" s="49">
        <f t="shared" si="2"/>
        <v>1.8177173642639954E-3</v>
      </c>
    </row>
    <row r="143" spans="2:6" x14ac:dyDescent="0.35">
      <c r="B143" s="6">
        <v>139</v>
      </c>
      <c r="C143" t="s">
        <v>335</v>
      </c>
      <c r="D143" s="6" t="s">
        <v>336</v>
      </c>
      <c r="E143" s="7">
        <v>152165757</v>
      </c>
      <c r="F143" s="49">
        <f t="shared" si="2"/>
        <v>1.6566930351706935E-3</v>
      </c>
    </row>
    <row r="144" spans="2:6" x14ac:dyDescent="0.35">
      <c r="B144" s="6">
        <v>140</v>
      </c>
      <c r="C144" t="s">
        <v>337</v>
      </c>
      <c r="D144" s="6" t="s">
        <v>338</v>
      </c>
      <c r="E144" s="7">
        <v>151677321</v>
      </c>
      <c r="F144" s="49">
        <f t="shared" si="2"/>
        <v>1.6513752255972384E-3</v>
      </c>
    </row>
    <row r="145" spans="2:6" x14ac:dyDescent="0.35">
      <c r="B145" s="6">
        <v>141</v>
      </c>
      <c r="C145" t="s">
        <v>339</v>
      </c>
      <c r="D145" s="6" t="s">
        <v>340</v>
      </c>
      <c r="E145" s="7">
        <v>151500000</v>
      </c>
      <c r="F145" s="49">
        <f t="shared" si="2"/>
        <v>1.6494446567788578E-3</v>
      </c>
    </row>
    <row r="146" spans="2:6" x14ac:dyDescent="0.35">
      <c r="B146" s="6">
        <v>142</v>
      </c>
      <c r="C146" t="s">
        <v>341</v>
      </c>
      <c r="D146" s="6" t="s">
        <v>342</v>
      </c>
      <c r="E146" s="7">
        <v>149682380</v>
      </c>
      <c r="F146" s="49">
        <f t="shared" si="2"/>
        <v>1.6296554581184328E-3</v>
      </c>
    </row>
    <row r="147" spans="2:6" x14ac:dyDescent="0.35">
      <c r="B147" s="6">
        <v>143</v>
      </c>
      <c r="C147" t="s">
        <v>343</v>
      </c>
      <c r="D147" s="6" t="s">
        <v>344</v>
      </c>
      <c r="E147" s="7">
        <v>149190179</v>
      </c>
      <c r="F147" s="49">
        <f t="shared" si="2"/>
        <v>1.6242966573955864E-3</v>
      </c>
    </row>
    <row r="148" spans="2:6" x14ac:dyDescent="0.35">
      <c r="B148" s="6">
        <v>144</v>
      </c>
      <c r="C148" t="s">
        <v>345</v>
      </c>
      <c r="D148" s="6" t="s">
        <v>346</v>
      </c>
      <c r="E148" s="7">
        <v>145636977</v>
      </c>
      <c r="F148" s="49">
        <f t="shared" si="2"/>
        <v>1.5856114425219499E-3</v>
      </c>
    </row>
    <row r="149" spans="2:6" x14ac:dyDescent="0.35">
      <c r="B149" s="6">
        <v>145</v>
      </c>
      <c r="C149" t="s">
        <v>347</v>
      </c>
      <c r="D149" s="6" t="s">
        <v>348</v>
      </c>
      <c r="E149" s="7">
        <v>142964659</v>
      </c>
      <c r="F149" s="49">
        <f t="shared" si="2"/>
        <v>1.5565167847905045E-3</v>
      </c>
    </row>
    <row r="150" spans="2:6" x14ac:dyDescent="0.35">
      <c r="B150" s="6">
        <v>146</v>
      </c>
      <c r="C150" t="s">
        <v>349</v>
      </c>
      <c r="D150" s="6" t="s">
        <v>350</v>
      </c>
      <c r="E150" s="7">
        <v>140642609</v>
      </c>
      <c r="F150" s="49">
        <f t="shared" si="2"/>
        <v>1.5312356431055321E-3</v>
      </c>
    </row>
    <row r="151" spans="2:6" x14ac:dyDescent="0.35">
      <c r="B151" s="6">
        <v>147</v>
      </c>
      <c r="C151" t="s">
        <v>351</v>
      </c>
      <c r="D151" s="6" t="s">
        <v>352</v>
      </c>
      <c r="E151" s="7">
        <v>139200124</v>
      </c>
      <c r="F151" s="49">
        <f t="shared" si="2"/>
        <v>1.5155306980511845E-3</v>
      </c>
    </row>
    <row r="152" spans="2:6" x14ac:dyDescent="0.35">
      <c r="B152" s="6">
        <v>148</v>
      </c>
      <c r="C152" t="s">
        <v>353</v>
      </c>
      <c r="D152" s="6" t="s">
        <v>354</v>
      </c>
      <c r="E152" s="7">
        <v>137820000</v>
      </c>
      <c r="F152" s="49">
        <f t="shared" si="2"/>
        <v>1.5005047036122916E-3</v>
      </c>
    </row>
    <row r="153" spans="2:6" x14ac:dyDescent="0.35">
      <c r="B153" s="6">
        <v>149</v>
      </c>
      <c r="C153" t="s">
        <v>355</v>
      </c>
      <c r="D153" s="6" t="s">
        <v>356</v>
      </c>
      <c r="E153" s="7">
        <v>137361200</v>
      </c>
      <c r="F153" s="49">
        <f t="shared" si="2"/>
        <v>1.4955095537210036E-3</v>
      </c>
    </row>
    <row r="154" spans="2:6" x14ac:dyDescent="0.35">
      <c r="B154" s="6">
        <v>150</v>
      </c>
      <c r="C154" t="s">
        <v>357</v>
      </c>
      <c r="D154" s="6" t="s">
        <v>358</v>
      </c>
      <c r="E154" s="7">
        <v>137000000</v>
      </c>
      <c r="F154" s="49">
        <f t="shared" si="2"/>
        <v>1.4915770163610794E-3</v>
      </c>
    </row>
    <row r="155" spans="2:6" x14ac:dyDescent="0.35">
      <c r="B155" s="6">
        <v>151</v>
      </c>
      <c r="C155" t="s">
        <v>359</v>
      </c>
      <c r="D155" s="6" t="s">
        <v>360</v>
      </c>
      <c r="E155" s="7">
        <v>135057292</v>
      </c>
      <c r="F155" s="49">
        <f t="shared" si="2"/>
        <v>1.4704259316727522E-3</v>
      </c>
    </row>
    <row r="156" spans="2:6" x14ac:dyDescent="0.35">
      <c r="B156" s="6">
        <v>152</v>
      </c>
      <c r="C156" t="s">
        <v>694</v>
      </c>
      <c r="D156" s="6" t="s">
        <v>695</v>
      </c>
      <c r="E156" s="7">
        <v>132723049</v>
      </c>
      <c r="F156" s="49">
        <f t="shared" si="2"/>
        <v>1.4450120396333236E-3</v>
      </c>
    </row>
    <row r="157" spans="2:6" x14ac:dyDescent="0.35">
      <c r="B157" s="6">
        <v>153</v>
      </c>
      <c r="C157" t="s">
        <v>361</v>
      </c>
      <c r="D157" s="6" t="s">
        <v>362</v>
      </c>
      <c r="E157" s="7">
        <v>132006557</v>
      </c>
      <c r="F157" s="49">
        <f t="shared" si="2"/>
        <v>1.4372112878113777E-3</v>
      </c>
    </row>
    <row r="158" spans="2:6" x14ac:dyDescent="0.35">
      <c r="B158" s="6">
        <v>154</v>
      </c>
      <c r="C158" t="s">
        <v>363</v>
      </c>
      <c r="D158" s="6" t="s">
        <v>364</v>
      </c>
      <c r="E158" s="7">
        <v>130700000</v>
      </c>
      <c r="F158" s="49">
        <f t="shared" si="2"/>
        <v>1.4229862484554238E-3</v>
      </c>
    </row>
    <row r="159" spans="2:6" x14ac:dyDescent="0.35">
      <c r="B159" s="6">
        <v>155</v>
      </c>
      <c r="C159" t="s">
        <v>59</v>
      </c>
      <c r="D159" s="6" t="s">
        <v>60</v>
      </c>
      <c r="E159" s="10">
        <v>123651130</v>
      </c>
      <c r="F159" s="49">
        <f t="shared" si="2"/>
        <v>1.3462422157304813E-3</v>
      </c>
    </row>
    <row r="160" spans="2:6" x14ac:dyDescent="0.35">
      <c r="B160" s="6">
        <v>156</v>
      </c>
      <c r="C160" t="s">
        <v>365</v>
      </c>
      <c r="D160" s="6" t="s">
        <v>366</v>
      </c>
      <c r="E160" s="7">
        <v>122510000</v>
      </c>
      <c r="F160" s="49">
        <f t="shared" si="2"/>
        <v>1.3338182501780717E-3</v>
      </c>
    </row>
    <row r="161" spans="2:6" x14ac:dyDescent="0.35">
      <c r="B161" s="6">
        <v>157</v>
      </c>
      <c r="C161" t="s">
        <v>367</v>
      </c>
      <c r="D161" s="6" t="s">
        <v>368</v>
      </c>
      <c r="E161" s="7">
        <v>120213980</v>
      </c>
      <c r="F161" s="49">
        <f t="shared" si="2"/>
        <v>1.3088205081262078E-3</v>
      </c>
    </row>
    <row r="162" spans="2:6" x14ac:dyDescent="0.35">
      <c r="B162" s="6">
        <v>158</v>
      </c>
      <c r="C162" t="s">
        <v>369</v>
      </c>
      <c r="D162" s="6" t="s">
        <v>370</v>
      </c>
      <c r="E162" s="7">
        <v>120092000</v>
      </c>
      <c r="F162" s="49">
        <f t="shared" si="2"/>
        <v>1.3074924602104725E-3</v>
      </c>
    </row>
    <row r="163" spans="2:6" x14ac:dyDescent="0.35">
      <c r="B163" s="6">
        <v>159</v>
      </c>
      <c r="C163" t="s">
        <v>371</v>
      </c>
      <c r="D163" s="6" t="s">
        <v>372</v>
      </c>
      <c r="E163" s="7">
        <v>116074354</v>
      </c>
      <c r="F163" s="49">
        <f t="shared" si="2"/>
        <v>1.2637506468274431E-3</v>
      </c>
    </row>
    <row r="164" spans="2:6" x14ac:dyDescent="0.35">
      <c r="B164" s="6">
        <v>160</v>
      </c>
      <c r="C164" t="s">
        <v>373</v>
      </c>
      <c r="D164" s="6" t="s">
        <v>374</v>
      </c>
      <c r="E164" s="7">
        <v>114406649</v>
      </c>
      <c r="F164" s="49">
        <f t="shared" si="2"/>
        <v>1.2455936362575858E-3</v>
      </c>
    </row>
    <row r="165" spans="2:6" x14ac:dyDescent="0.35">
      <c r="B165" s="6">
        <v>161</v>
      </c>
      <c r="C165" t="s">
        <v>375</v>
      </c>
      <c r="D165" s="6" t="s">
        <v>376</v>
      </c>
      <c r="E165" s="7">
        <v>114316900</v>
      </c>
      <c r="F165" s="49">
        <f t="shared" si="2"/>
        <v>1.2446165008879408E-3</v>
      </c>
    </row>
    <row r="166" spans="2:6" x14ac:dyDescent="0.35">
      <c r="B166" s="6">
        <v>162</v>
      </c>
      <c r="C166" s="8" t="s">
        <v>23</v>
      </c>
      <c r="D166" s="6" t="s">
        <v>24</v>
      </c>
      <c r="E166" s="9">
        <v>112716487</v>
      </c>
      <c r="F166" s="49">
        <f t="shared" si="2"/>
        <v>1.2271921268187035E-3</v>
      </c>
    </row>
    <row r="167" spans="2:6" x14ac:dyDescent="0.35">
      <c r="B167" s="6">
        <v>163</v>
      </c>
      <c r="C167" t="s">
        <v>377</v>
      </c>
      <c r="D167" s="6" t="s">
        <v>378</v>
      </c>
      <c r="E167" s="7">
        <v>110100100</v>
      </c>
      <c r="F167" s="49">
        <f t="shared" si="2"/>
        <v>1.1987064135697552E-3</v>
      </c>
    </row>
    <row r="168" spans="2:6" x14ac:dyDescent="0.35">
      <c r="B168" s="6">
        <v>164</v>
      </c>
      <c r="C168" t="s">
        <v>379</v>
      </c>
      <c r="D168" s="6" t="s">
        <v>380</v>
      </c>
      <c r="E168" s="7">
        <v>110068839.40000001</v>
      </c>
      <c r="F168" s="49">
        <f t="shared" si="2"/>
        <v>1.1983660661794074E-3</v>
      </c>
    </row>
    <row r="169" spans="2:6" x14ac:dyDescent="0.35">
      <c r="B169" s="6">
        <v>165</v>
      </c>
      <c r="C169" t="s">
        <v>381</v>
      </c>
      <c r="D169" s="6" t="s">
        <v>382</v>
      </c>
      <c r="E169" s="7">
        <v>108339714</v>
      </c>
      <c r="F169" s="49">
        <f t="shared" si="2"/>
        <v>1.1795403457046179E-3</v>
      </c>
    </row>
    <row r="170" spans="2:6" x14ac:dyDescent="0.35">
      <c r="B170" s="6">
        <v>166</v>
      </c>
      <c r="C170" t="s">
        <v>383</v>
      </c>
      <c r="D170" s="6" t="s">
        <v>384</v>
      </c>
      <c r="E170" s="7">
        <v>104999000</v>
      </c>
      <c r="F170" s="49">
        <f t="shared" si="2"/>
        <v>1.1431685776707807E-3</v>
      </c>
    </row>
    <row r="171" spans="2:6" x14ac:dyDescent="0.35">
      <c r="B171" s="6">
        <v>167</v>
      </c>
      <c r="C171" t="s">
        <v>385</v>
      </c>
      <c r="D171" s="6" t="s">
        <v>386</v>
      </c>
      <c r="E171" s="7">
        <v>103177350</v>
      </c>
      <c r="F171" s="49">
        <f t="shared" si="2"/>
        <v>1.123335502693743E-3</v>
      </c>
    </row>
    <row r="172" spans="2:6" x14ac:dyDescent="0.35">
      <c r="B172" s="6">
        <v>168</v>
      </c>
      <c r="C172" t="s">
        <v>387</v>
      </c>
      <c r="D172" s="6" t="s">
        <v>388</v>
      </c>
      <c r="E172" s="7">
        <v>101800000</v>
      </c>
      <c r="F172" s="49">
        <f t="shared" si="2"/>
        <v>1.1083397099675757E-3</v>
      </c>
    </row>
    <row r="173" spans="2:6" x14ac:dyDescent="0.35">
      <c r="B173" s="6">
        <v>169</v>
      </c>
      <c r="C173" t="s">
        <v>389</v>
      </c>
      <c r="D173" s="6" t="s">
        <v>390</v>
      </c>
      <c r="E173" s="7">
        <v>99469588</v>
      </c>
      <c r="F173" s="49">
        <f t="shared" si="2"/>
        <v>1.0829675276474878E-3</v>
      </c>
    </row>
    <row r="174" spans="2:6" x14ac:dyDescent="0.35">
      <c r="B174" s="6">
        <v>170</v>
      </c>
      <c r="C174" t="s">
        <v>391</v>
      </c>
      <c r="D174" s="6" t="s">
        <v>392</v>
      </c>
      <c r="E174" s="7">
        <v>99208484</v>
      </c>
      <c r="F174" s="49">
        <f t="shared" si="2"/>
        <v>1.080124777827926E-3</v>
      </c>
    </row>
    <row r="175" spans="2:6" x14ac:dyDescent="0.35">
      <c r="B175" s="6">
        <v>171</v>
      </c>
      <c r="C175" t="s">
        <v>393</v>
      </c>
      <c r="D175" s="6" t="s">
        <v>394</v>
      </c>
      <c r="E175" s="7">
        <v>93474708</v>
      </c>
      <c r="F175" s="49">
        <f t="shared" si="2"/>
        <v>1.0176987303931614E-3</v>
      </c>
    </row>
    <row r="176" spans="2:6" x14ac:dyDescent="0.35">
      <c r="B176" s="6">
        <v>172</v>
      </c>
      <c r="C176" t="s">
        <v>395</v>
      </c>
      <c r="D176" s="6" t="s">
        <v>396</v>
      </c>
      <c r="E176" s="7">
        <v>92410112</v>
      </c>
      <c r="F176" s="49">
        <f t="shared" si="2"/>
        <v>1.0061080229091472E-3</v>
      </c>
    </row>
    <row r="177" spans="2:6" x14ac:dyDescent="0.35">
      <c r="B177" s="6">
        <v>173</v>
      </c>
      <c r="C177" t="s">
        <v>397</v>
      </c>
      <c r="D177" s="6" t="s">
        <v>398</v>
      </c>
      <c r="E177" s="7">
        <v>91000500</v>
      </c>
      <c r="F177" s="49">
        <f t="shared" si="2"/>
        <v>9.9076098012676212E-4</v>
      </c>
    </row>
    <row r="178" spans="2:6" x14ac:dyDescent="0.35">
      <c r="B178" s="6">
        <v>174</v>
      </c>
      <c r="C178" t="s">
        <v>399</v>
      </c>
      <c r="D178" s="6" t="s">
        <v>400</v>
      </c>
      <c r="E178" s="7">
        <v>88888888</v>
      </c>
      <c r="F178" s="49">
        <f t="shared" si="2"/>
        <v>9.6777096606346096E-4</v>
      </c>
    </row>
    <row r="179" spans="2:6" x14ac:dyDescent="0.35">
      <c r="B179" s="6">
        <v>175</v>
      </c>
      <c r="C179" t="s">
        <v>401</v>
      </c>
      <c r="D179" s="6" t="s">
        <v>402</v>
      </c>
      <c r="E179" s="7">
        <v>88855210</v>
      </c>
      <c r="F179" s="49">
        <f t="shared" si="2"/>
        <v>9.6740429941559957E-4</v>
      </c>
    </row>
    <row r="180" spans="2:6" x14ac:dyDescent="0.35">
      <c r="B180" s="6">
        <v>176</v>
      </c>
      <c r="C180" s="8" t="s">
        <v>21</v>
      </c>
      <c r="D180" s="6" t="s">
        <v>22</v>
      </c>
      <c r="E180" s="9">
        <v>86180984.450000003</v>
      </c>
      <c r="F180" s="49">
        <f t="shared" si="2"/>
        <v>9.3828887337950057E-4</v>
      </c>
    </row>
    <row r="181" spans="2:6" x14ac:dyDescent="0.35">
      <c r="B181" s="6">
        <v>177</v>
      </c>
      <c r="C181" t="s">
        <v>403</v>
      </c>
      <c r="D181" s="6" t="s">
        <v>404</v>
      </c>
      <c r="E181" s="7">
        <v>85364002</v>
      </c>
      <c r="F181" s="49">
        <f t="shared" si="2"/>
        <v>9.2939403947300153E-4</v>
      </c>
    </row>
    <row r="182" spans="2:6" x14ac:dyDescent="0.35">
      <c r="B182" s="6">
        <v>178</v>
      </c>
      <c r="C182" t="s">
        <v>405</v>
      </c>
      <c r="D182" s="6" t="s">
        <v>406</v>
      </c>
      <c r="E182" s="7">
        <v>85307800</v>
      </c>
      <c r="F182" s="49">
        <f t="shared" si="2"/>
        <v>9.2878214449874225E-4</v>
      </c>
    </row>
    <row r="183" spans="2:6" x14ac:dyDescent="0.35">
      <c r="B183" s="6">
        <v>179</v>
      </c>
      <c r="C183" t="s">
        <v>407</v>
      </c>
      <c r="D183" s="6" t="s">
        <v>408</v>
      </c>
      <c r="E183" s="7">
        <v>84422343</v>
      </c>
      <c r="F183" s="49">
        <f t="shared" si="2"/>
        <v>9.1914179916899015E-4</v>
      </c>
    </row>
    <row r="184" spans="2:6" x14ac:dyDescent="0.35">
      <c r="B184" s="6">
        <v>180</v>
      </c>
      <c r="C184" t="s">
        <v>409</v>
      </c>
      <c r="D184" s="6" t="s">
        <v>410</v>
      </c>
      <c r="E184" s="7">
        <v>82145534</v>
      </c>
      <c r="F184" s="49">
        <f t="shared" si="2"/>
        <v>8.9435321540954455E-4</v>
      </c>
    </row>
    <row r="185" spans="2:6" x14ac:dyDescent="0.35">
      <c r="B185" s="6">
        <v>181</v>
      </c>
      <c r="C185" t="s">
        <v>411</v>
      </c>
      <c r="D185" s="6" t="s">
        <v>412</v>
      </c>
      <c r="E185" s="7">
        <v>78610873</v>
      </c>
      <c r="F185" s="49">
        <f t="shared" si="2"/>
        <v>8.5586986425459659E-4</v>
      </c>
    </row>
    <row r="186" spans="2:6" x14ac:dyDescent="0.35">
      <c r="B186" s="6">
        <v>182</v>
      </c>
      <c r="C186" t="s">
        <v>413</v>
      </c>
      <c r="D186" s="6" t="s">
        <v>414</v>
      </c>
      <c r="E186" s="7">
        <v>76757242</v>
      </c>
      <c r="F186" s="49">
        <f t="shared" si="2"/>
        <v>8.3568859858733813E-4</v>
      </c>
    </row>
    <row r="187" spans="2:6" x14ac:dyDescent="0.35">
      <c r="B187" s="6">
        <v>183</v>
      </c>
      <c r="C187" t="s">
        <v>415</v>
      </c>
      <c r="D187" s="6" t="s">
        <v>416</v>
      </c>
      <c r="E187" s="7">
        <v>73500000</v>
      </c>
      <c r="F187" s="49">
        <f t="shared" si="2"/>
        <v>8.0022562556598053E-4</v>
      </c>
    </row>
    <row r="188" spans="2:6" x14ac:dyDescent="0.35">
      <c r="B188" s="6">
        <v>184</v>
      </c>
      <c r="C188" t="s">
        <v>417</v>
      </c>
      <c r="D188" s="6" t="s">
        <v>418</v>
      </c>
      <c r="E188" s="7">
        <v>70900000</v>
      </c>
      <c r="F188" s="49">
        <f t="shared" si="2"/>
        <v>7.7191832452555131E-4</v>
      </c>
    </row>
    <row r="189" spans="2:6" x14ac:dyDescent="0.35">
      <c r="B189" s="6">
        <v>185</v>
      </c>
      <c r="C189" t="s">
        <v>419</v>
      </c>
      <c r="D189" s="6" t="s">
        <v>420</v>
      </c>
      <c r="E189" s="7">
        <v>69917200</v>
      </c>
      <c r="F189" s="49">
        <f t="shared" si="2"/>
        <v>7.6121816473226898E-4</v>
      </c>
    </row>
    <row r="190" spans="2:6" x14ac:dyDescent="0.35">
      <c r="B190" s="6">
        <v>186</v>
      </c>
      <c r="C190" t="s">
        <v>421</v>
      </c>
      <c r="D190" s="6" t="s">
        <v>422</v>
      </c>
      <c r="E190" s="7">
        <v>69712050</v>
      </c>
      <c r="F190" s="49">
        <f t="shared" si="2"/>
        <v>7.5898460980594433E-4</v>
      </c>
    </row>
    <row r="191" spans="2:6" x14ac:dyDescent="0.35">
      <c r="B191" s="6">
        <v>187</v>
      </c>
      <c r="C191" t="s">
        <v>423</v>
      </c>
      <c r="D191" s="6" t="s">
        <v>424</v>
      </c>
      <c r="E191" s="7">
        <v>66289189</v>
      </c>
      <c r="F191" s="49">
        <f t="shared" si="2"/>
        <v>7.2171847259573489E-4</v>
      </c>
    </row>
    <row r="192" spans="2:6" x14ac:dyDescent="0.35">
      <c r="B192" s="6">
        <v>188</v>
      </c>
      <c r="C192" t="s">
        <v>425</v>
      </c>
      <c r="D192" s="6" t="s">
        <v>426</v>
      </c>
      <c r="E192" s="7">
        <v>63746100</v>
      </c>
      <c r="F192" s="49">
        <f t="shared" si="2"/>
        <v>6.9403078571281024E-4</v>
      </c>
    </row>
    <row r="193" spans="2:6" x14ac:dyDescent="0.35">
      <c r="B193" s="6">
        <v>189</v>
      </c>
      <c r="C193" t="s">
        <v>427</v>
      </c>
      <c r="D193" s="6" t="s">
        <v>428</v>
      </c>
      <c r="E193" s="7">
        <v>59855641</v>
      </c>
      <c r="F193" s="49">
        <f t="shared" si="2"/>
        <v>6.5167371105956124E-4</v>
      </c>
    </row>
    <row r="194" spans="2:6" x14ac:dyDescent="0.35">
      <c r="B194" s="6">
        <v>190</v>
      </c>
      <c r="C194" t="s">
        <v>429</v>
      </c>
      <c r="D194" s="6" t="s">
        <v>430</v>
      </c>
      <c r="E194" s="7">
        <v>59219987</v>
      </c>
      <c r="F194" s="49">
        <f t="shared" si="2"/>
        <v>6.4475307677665629E-4</v>
      </c>
    </row>
    <row r="195" spans="2:6" x14ac:dyDescent="0.35">
      <c r="B195" s="6">
        <v>191</v>
      </c>
      <c r="C195" t="s">
        <v>431</v>
      </c>
      <c r="D195" s="6" t="s">
        <v>432</v>
      </c>
      <c r="E195" s="7">
        <v>57121120</v>
      </c>
      <c r="F195" s="49">
        <f t="shared" si="2"/>
        <v>6.2190182292557058E-4</v>
      </c>
    </row>
    <row r="196" spans="2:6" x14ac:dyDescent="0.35">
      <c r="B196" s="6">
        <v>192</v>
      </c>
      <c r="C196" t="s">
        <v>433</v>
      </c>
      <c r="D196" s="6" t="s">
        <v>434</v>
      </c>
      <c r="E196" s="7">
        <v>56500000</v>
      </c>
      <c r="F196" s="49">
        <f t="shared" si="2"/>
        <v>6.1513942645548161E-4</v>
      </c>
    </row>
    <row r="197" spans="2:6" x14ac:dyDescent="0.35">
      <c r="B197" s="6">
        <v>193</v>
      </c>
      <c r="C197" t="s">
        <v>435</v>
      </c>
      <c r="D197" s="6" t="s">
        <v>436</v>
      </c>
      <c r="E197" s="7">
        <v>53532850</v>
      </c>
      <c r="F197" s="49">
        <f t="shared" si="2"/>
        <v>5.8283480788543949E-4</v>
      </c>
    </row>
    <row r="198" spans="2:6" x14ac:dyDescent="0.35">
      <c r="B198" s="6">
        <v>194</v>
      </c>
      <c r="C198" s="8" t="s">
        <v>13</v>
      </c>
      <c r="D198" s="6" t="s">
        <v>14</v>
      </c>
      <c r="E198" s="9">
        <v>51660000</v>
      </c>
      <c r="F198" s="49">
        <f t="shared" ref="F198:F261" si="3">E198/$E$354</f>
        <v>5.6244429682637484E-4</v>
      </c>
    </row>
    <row r="199" spans="2:6" x14ac:dyDescent="0.35">
      <c r="B199" s="6">
        <v>195</v>
      </c>
      <c r="C199" t="s">
        <v>437</v>
      </c>
      <c r="D199" s="6" t="s">
        <v>438</v>
      </c>
      <c r="E199" s="7">
        <v>51400000</v>
      </c>
      <c r="F199" s="49">
        <f t="shared" si="3"/>
        <v>5.5961356672233197E-4</v>
      </c>
    </row>
    <row r="200" spans="2:6" x14ac:dyDescent="0.35">
      <c r="B200" s="6">
        <v>196</v>
      </c>
      <c r="C200" t="s">
        <v>75</v>
      </c>
      <c r="D200" s="6" t="s">
        <v>76</v>
      </c>
      <c r="E200" s="10">
        <v>44975265</v>
      </c>
      <c r="F200" s="49">
        <f t="shared" si="3"/>
        <v>4.8966475604926183E-4</v>
      </c>
    </row>
    <row r="201" spans="2:6" x14ac:dyDescent="0.35">
      <c r="B201" s="6">
        <v>197</v>
      </c>
      <c r="C201" t="s">
        <v>69</v>
      </c>
      <c r="D201" s="6" t="s">
        <v>70</v>
      </c>
      <c r="E201" s="10">
        <v>42388652.719999999</v>
      </c>
      <c r="F201" s="49">
        <f t="shared" si="3"/>
        <v>4.6150321278586531E-4</v>
      </c>
    </row>
    <row r="202" spans="2:6" x14ac:dyDescent="0.35">
      <c r="B202" s="6">
        <v>198</v>
      </c>
      <c r="C202" t="s">
        <v>439</v>
      </c>
      <c r="D202" s="6" t="s">
        <v>440</v>
      </c>
      <c r="E202" s="7">
        <v>40998520</v>
      </c>
      <c r="F202" s="49">
        <f t="shared" si="3"/>
        <v>4.4636824917386887E-4</v>
      </c>
    </row>
    <row r="203" spans="2:6" x14ac:dyDescent="0.35">
      <c r="B203" s="6">
        <v>199</v>
      </c>
      <c r="C203" s="8" t="s">
        <v>3</v>
      </c>
      <c r="D203" s="6" t="s">
        <v>4</v>
      </c>
      <c r="E203" s="9">
        <v>38984142</v>
      </c>
      <c r="F203" s="49">
        <f t="shared" si="3"/>
        <v>4.2443686284493898E-4</v>
      </c>
    </row>
    <row r="204" spans="2:6" x14ac:dyDescent="0.35">
      <c r="B204" s="6">
        <v>200</v>
      </c>
      <c r="C204" t="s">
        <v>441</v>
      </c>
      <c r="D204" s="6" t="s">
        <v>442</v>
      </c>
      <c r="E204" s="7">
        <v>37800000</v>
      </c>
      <c r="F204" s="49">
        <f t="shared" si="3"/>
        <v>4.1154460743393281E-4</v>
      </c>
    </row>
    <row r="205" spans="2:6" x14ac:dyDescent="0.35">
      <c r="B205" s="6">
        <v>201</v>
      </c>
      <c r="C205" t="s">
        <v>443</v>
      </c>
      <c r="D205" s="6" t="s">
        <v>444</v>
      </c>
      <c r="E205" s="7">
        <v>35955528</v>
      </c>
      <c r="F205" s="49">
        <f t="shared" si="3"/>
        <v>3.9146305967830108E-4</v>
      </c>
    </row>
    <row r="206" spans="2:6" x14ac:dyDescent="0.35">
      <c r="B206" s="6">
        <v>202</v>
      </c>
      <c r="C206" t="s">
        <v>445</v>
      </c>
      <c r="D206" s="6" t="s">
        <v>446</v>
      </c>
      <c r="E206" s="7">
        <v>34248917</v>
      </c>
      <c r="F206" s="49">
        <f t="shared" si="3"/>
        <v>3.7288246301064415E-4</v>
      </c>
    </row>
    <row r="207" spans="2:6" x14ac:dyDescent="0.35">
      <c r="B207" s="6">
        <v>203</v>
      </c>
      <c r="C207" t="s">
        <v>447</v>
      </c>
      <c r="D207" s="6" t="s">
        <v>448</v>
      </c>
      <c r="E207" s="7">
        <v>32328799</v>
      </c>
      <c r="F207" s="49">
        <f t="shared" si="3"/>
        <v>3.5197732521866456E-4</v>
      </c>
    </row>
    <row r="208" spans="2:6" x14ac:dyDescent="0.35">
      <c r="B208" s="6">
        <v>204</v>
      </c>
      <c r="C208" t="s">
        <v>449</v>
      </c>
      <c r="D208" s="6" t="s">
        <v>450</v>
      </c>
      <c r="E208" s="7">
        <v>31946357</v>
      </c>
      <c r="F208" s="49">
        <f t="shared" si="3"/>
        <v>3.4781351720923999E-4</v>
      </c>
    </row>
    <row r="209" spans="2:6" x14ac:dyDescent="0.35">
      <c r="B209" s="6">
        <v>205</v>
      </c>
      <c r="C209" t="s">
        <v>451</v>
      </c>
      <c r="D209" s="6" t="s">
        <v>452</v>
      </c>
      <c r="E209" s="7">
        <v>31867169</v>
      </c>
      <c r="F209" s="49">
        <f t="shared" si="3"/>
        <v>3.4695136391893635E-4</v>
      </c>
    </row>
    <row r="210" spans="2:6" x14ac:dyDescent="0.35">
      <c r="B210" s="6">
        <v>206</v>
      </c>
      <c r="C210" t="s">
        <v>453</v>
      </c>
      <c r="D210" s="6" t="s">
        <v>454</v>
      </c>
      <c r="E210" s="7">
        <v>29987757</v>
      </c>
      <c r="F210" s="49">
        <f t="shared" si="3"/>
        <v>3.2648940958701514E-4</v>
      </c>
    </row>
    <row r="211" spans="2:6" x14ac:dyDescent="0.35">
      <c r="B211" s="6">
        <v>207</v>
      </c>
      <c r="C211" t="s">
        <v>455</v>
      </c>
      <c r="D211" s="6" t="s">
        <v>456</v>
      </c>
      <c r="E211" s="7">
        <v>29856352</v>
      </c>
      <c r="F211" s="49">
        <f t="shared" si="3"/>
        <v>3.2505874770500834E-4</v>
      </c>
    </row>
    <row r="212" spans="2:6" x14ac:dyDescent="0.35">
      <c r="B212" s="6">
        <v>208</v>
      </c>
      <c r="C212" t="s">
        <v>457</v>
      </c>
      <c r="D212" s="6" t="s">
        <v>458</v>
      </c>
      <c r="E212" s="7">
        <v>29631771</v>
      </c>
      <c r="F212" s="49">
        <f t="shared" si="3"/>
        <v>3.226136392531004E-4</v>
      </c>
    </row>
    <row r="213" spans="2:6" x14ac:dyDescent="0.35">
      <c r="B213" s="6">
        <v>209</v>
      </c>
      <c r="C213" t="s">
        <v>459</v>
      </c>
      <c r="D213" s="6" t="s">
        <v>460</v>
      </c>
      <c r="E213" s="7">
        <v>29041416</v>
      </c>
      <c r="F213" s="49">
        <f t="shared" si="3"/>
        <v>3.1618619436628401E-4</v>
      </c>
    </row>
    <row r="214" spans="2:6" x14ac:dyDescent="0.35">
      <c r="B214" s="6">
        <v>210</v>
      </c>
      <c r="C214" s="8" t="s">
        <v>25</v>
      </c>
      <c r="D214" s="6" t="s">
        <v>26</v>
      </c>
      <c r="E214" s="9">
        <v>26450521</v>
      </c>
      <c r="F214" s="49">
        <f t="shared" si="3"/>
        <v>2.8797802331661365E-4</v>
      </c>
    </row>
    <row r="215" spans="2:6" x14ac:dyDescent="0.35">
      <c r="B215" s="6">
        <v>211</v>
      </c>
      <c r="C215" t="s">
        <v>461</v>
      </c>
      <c r="D215" s="6" t="s">
        <v>462</v>
      </c>
      <c r="E215" s="7">
        <v>25817046</v>
      </c>
      <c r="F215" s="49">
        <f t="shared" si="3"/>
        <v>2.8108111272946522E-4</v>
      </c>
    </row>
    <row r="216" spans="2:6" x14ac:dyDescent="0.35">
      <c r="B216" s="6">
        <v>212</v>
      </c>
      <c r="C216" t="s">
        <v>67</v>
      </c>
      <c r="D216" s="6" t="s">
        <v>68</v>
      </c>
      <c r="E216" s="10">
        <v>25452200</v>
      </c>
      <c r="F216" s="49">
        <f t="shared" si="3"/>
        <v>2.7710887982354353E-4</v>
      </c>
    </row>
    <row r="217" spans="2:6" x14ac:dyDescent="0.35">
      <c r="B217" s="6">
        <v>213</v>
      </c>
      <c r="C217" t="s">
        <v>463</v>
      </c>
      <c r="D217" s="6" t="s">
        <v>464</v>
      </c>
      <c r="E217" s="7">
        <v>24200179</v>
      </c>
      <c r="F217" s="49">
        <f t="shared" si="3"/>
        <v>2.634775969943361E-4</v>
      </c>
    </row>
    <row r="218" spans="2:6" x14ac:dyDescent="0.35">
      <c r="B218" s="6">
        <v>214</v>
      </c>
      <c r="C218" s="8" t="s">
        <v>19</v>
      </c>
      <c r="D218" s="6" t="s">
        <v>20</v>
      </c>
      <c r="E218" s="9">
        <v>23344743.600000001</v>
      </c>
      <c r="F218" s="49">
        <f t="shared" si="3"/>
        <v>2.5416410953724383E-4</v>
      </c>
    </row>
    <row r="219" spans="2:6" x14ac:dyDescent="0.35">
      <c r="B219" s="6">
        <v>215</v>
      </c>
      <c r="C219" t="s">
        <v>465</v>
      </c>
      <c r="D219" s="6" t="s">
        <v>466</v>
      </c>
      <c r="E219" s="7">
        <v>23250481</v>
      </c>
      <c r="F219" s="49">
        <f t="shared" si="3"/>
        <v>2.5313783269299242E-4</v>
      </c>
    </row>
    <row r="220" spans="2:6" x14ac:dyDescent="0.35">
      <c r="B220" s="6">
        <v>216</v>
      </c>
      <c r="C220" t="s">
        <v>99</v>
      </c>
      <c r="D220" s="6" t="s">
        <v>100</v>
      </c>
      <c r="E220" s="12">
        <v>23049205</v>
      </c>
      <c r="F220" s="49">
        <f t="shared" si="3"/>
        <v>2.5094645564521805E-4</v>
      </c>
    </row>
    <row r="221" spans="2:6" x14ac:dyDescent="0.35">
      <c r="B221" s="6">
        <v>217</v>
      </c>
      <c r="C221" t="s">
        <v>55</v>
      </c>
      <c r="D221" s="6" t="s">
        <v>56</v>
      </c>
      <c r="E221" s="7">
        <v>20369445</v>
      </c>
      <c r="F221" s="49">
        <f t="shared" si="3"/>
        <v>2.2177077370825625E-4</v>
      </c>
    </row>
    <row r="222" spans="2:6" x14ac:dyDescent="0.35">
      <c r="B222" s="6">
        <v>218</v>
      </c>
      <c r="C222" t="s">
        <v>467</v>
      </c>
      <c r="D222" s="6" t="s">
        <v>468</v>
      </c>
      <c r="E222" s="7">
        <v>19937659</v>
      </c>
      <c r="F222" s="49">
        <f t="shared" si="3"/>
        <v>2.1706973667477824E-4</v>
      </c>
    </row>
    <row r="223" spans="2:6" x14ac:dyDescent="0.35">
      <c r="B223" s="6">
        <v>219</v>
      </c>
      <c r="C223" t="s">
        <v>81</v>
      </c>
      <c r="D223" s="6" t="s">
        <v>82</v>
      </c>
      <c r="E223" s="10">
        <v>19835768</v>
      </c>
      <c r="F223" s="49">
        <f t="shared" si="3"/>
        <v>2.1596040620927426E-4</v>
      </c>
    </row>
    <row r="224" spans="2:6" x14ac:dyDescent="0.35">
      <c r="B224" s="6">
        <v>220</v>
      </c>
      <c r="C224" t="s">
        <v>469</v>
      </c>
      <c r="D224" s="6" t="s">
        <v>470</v>
      </c>
      <c r="E224" s="7">
        <v>18887833</v>
      </c>
      <c r="F224" s="49">
        <f t="shared" si="3"/>
        <v>2.0563983643552067E-4</v>
      </c>
    </row>
    <row r="225" spans="2:6" x14ac:dyDescent="0.35">
      <c r="B225" s="6">
        <v>221</v>
      </c>
      <c r="C225" t="s">
        <v>471</v>
      </c>
      <c r="D225" s="6" t="s">
        <v>472</v>
      </c>
      <c r="E225" s="7">
        <v>17940447</v>
      </c>
      <c r="F225" s="49">
        <f t="shared" si="3"/>
        <v>1.9532524385725602E-4</v>
      </c>
    </row>
    <row r="226" spans="2:6" x14ac:dyDescent="0.35">
      <c r="B226" s="6">
        <v>222</v>
      </c>
      <c r="C226" t="s">
        <v>473</v>
      </c>
      <c r="D226" s="6" t="s">
        <v>474</v>
      </c>
      <c r="E226" s="7">
        <v>17686649.720000003</v>
      </c>
      <c r="F226" s="49">
        <f t="shared" si="3"/>
        <v>1.9256204539256294E-4</v>
      </c>
    </row>
    <row r="227" spans="2:6" x14ac:dyDescent="0.35">
      <c r="B227" s="6">
        <v>223</v>
      </c>
      <c r="C227" t="s">
        <v>475</v>
      </c>
      <c r="D227" s="6" t="s">
        <v>476</v>
      </c>
      <c r="E227" s="7">
        <v>17070000</v>
      </c>
      <c r="F227" s="49">
        <f t="shared" si="3"/>
        <v>1.8584831875389506E-4</v>
      </c>
    </row>
    <row r="228" spans="2:6" x14ac:dyDescent="0.35">
      <c r="B228" s="6">
        <v>224</v>
      </c>
      <c r="C228" t="s">
        <v>477</v>
      </c>
      <c r="D228" s="6" t="s">
        <v>478</v>
      </c>
      <c r="E228" s="7">
        <v>16902648</v>
      </c>
      <c r="F228" s="49">
        <f t="shared" si="3"/>
        <v>1.8402628666015742E-4</v>
      </c>
    </row>
    <row r="229" spans="2:6" x14ac:dyDescent="0.35">
      <c r="B229" s="6">
        <v>225</v>
      </c>
      <c r="C229" t="s">
        <v>479</v>
      </c>
      <c r="D229" s="6" t="s">
        <v>480</v>
      </c>
      <c r="E229" s="7">
        <v>16900000</v>
      </c>
      <c r="F229" s="49">
        <f t="shared" si="3"/>
        <v>1.8399745676279009E-4</v>
      </c>
    </row>
    <row r="230" spans="2:6" x14ac:dyDescent="0.35">
      <c r="B230" s="6">
        <v>226</v>
      </c>
      <c r="C230" t="s">
        <v>481</v>
      </c>
      <c r="D230" s="6" t="s">
        <v>482</v>
      </c>
      <c r="E230" s="7">
        <v>16767205.65</v>
      </c>
      <c r="F230" s="49">
        <f t="shared" si="3"/>
        <v>1.8255166843897543E-4</v>
      </c>
    </row>
    <row r="231" spans="2:6" x14ac:dyDescent="0.35">
      <c r="B231" s="6">
        <v>227</v>
      </c>
      <c r="C231" t="s">
        <v>73</v>
      </c>
      <c r="D231" s="6" t="s">
        <v>74</v>
      </c>
      <c r="E231" s="10">
        <v>16288088</v>
      </c>
      <c r="F231" s="49">
        <f t="shared" si="3"/>
        <v>1.7733531168807811E-4</v>
      </c>
    </row>
    <row r="232" spans="2:6" x14ac:dyDescent="0.35">
      <c r="B232" s="6">
        <v>228</v>
      </c>
      <c r="C232" t="s">
        <v>65</v>
      </c>
      <c r="D232" s="6" t="s">
        <v>66</v>
      </c>
      <c r="E232" s="10">
        <v>15970000</v>
      </c>
      <c r="F232" s="49">
        <f t="shared" si="3"/>
        <v>1.7387215292909809E-4</v>
      </c>
    </row>
    <row r="233" spans="2:6" x14ac:dyDescent="0.35">
      <c r="B233" s="6">
        <v>229</v>
      </c>
      <c r="C233" t="s">
        <v>483</v>
      </c>
      <c r="D233" s="6" t="s">
        <v>484</v>
      </c>
      <c r="E233" s="7">
        <v>15663565.199999999</v>
      </c>
      <c r="F233" s="49">
        <f t="shared" si="3"/>
        <v>1.7053586749338125E-4</v>
      </c>
    </row>
    <row r="234" spans="2:6" x14ac:dyDescent="0.35">
      <c r="B234" s="6">
        <v>230</v>
      </c>
      <c r="C234" t="s">
        <v>485</v>
      </c>
      <c r="D234" s="6" t="s">
        <v>486</v>
      </c>
      <c r="E234" s="7">
        <v>15000227</v>
      </c>
      <c r="F234" s="49">
        <f t="shared" si="3"/>
        <v>1.6331382360145185E-4</v>
      </c>
    </row>
    <row r="235" spans="2:6" x14ac:dyDescent="0.35">
      <c r="B235" s="6">
        <v>231</v>
      </c>
      <c r="C235" s="8" t="s">
        <v>27</v>
      </c>
      <c r="D235" s="6" t="s">
        <v>28</v>
      </c>
      <c r="E235" s="9">
        <v>14650443.800000001</v>
      </c>
      <c r="F235" s="49">
        <f t="shared" si="3"/>
        <v>1.5950558577788084E-4</v>
      </c>
    </row>
    <row r="236" spans="2:6" x14ac:dyDescent="0.35">
      <c r="B236" s="6">
        <v>232</v>
      </c>
      <c r="C236" t="s">
        <v>487</v>
      </c>
      <c r="D236" s="6" t="s">
        <v>488</v>
      </c>
      <c r="E236" s="7">
        <v>14510700</v>
      </c>
      <c r="F236" s="49">
        <f t="shared" si="3"/>
        <v>1.579841358489833E-4</v>
      </c>
    </row>
    <row r="237" spans="2:6" x14ac:dyDescent="0.35">
      <c r="B237" s="6">
        <v>233</v>
      </c>
      <c r="C237" t="s">
        <v>489</v>
      </c>
      <c r="D237" s="6" t="s">
        <v>490</v>
      </c>
      <c r="E237" s="7">
        <v>14398647</v>
      </c>
      <c r="F237" s="49">
        <f t="shared" si="3"/>
        <v>1.5676416738610516E-4</v>
      </c>
    </row>
    <row r="238" spans="2:6" x14ac:dyDescent="0.35">
      <c r="B238" s="6">
        <v>234</v>
      </c>
      <c r="C238" t="s">
        <v>491</v>
      </c>
      <c r="D238" s="6" t="s">
        <v>492</v>
      </c>
      <c r="E238" s="7">
        <v>14381924</v>
      </c>
      <c r="F238" s="49">
        <f t="shared" si="3"/>
        <v>1.5658209700329781E-4</v>
      </c>
    </row>
    <row r="239" spans="2:6" x14ac:dyDescent="0.35">
      <c r="B239" s="6">
        <v>235</v>
      </c>
      <c r="C239" t="s">
        <v>493</v>
      </c>
      <c r="D239" s="6" t="s">
        <v>494</v>
      </c>
      <c r="E239" s="7">
        <v>13980120</v>
      </c>
      <c r="F239" s="49">
        <f t="shared" si="3"/>
        <v>1.5220748670050988E-4</v>
      </c>
    </row>
    <row r="240" spans="2:6" x14ac:dyDescent="0.35">
      <c r="B240" s="6">
        <v>236</v>
      </c>
      <c r="C240" t="s">
        <v>495</v>
      </c>
      <c r="D240" s="6" t="s">
        <v>496</v>
      </c>
      <c r="E240" s="7">
        <v>13900000</v>
      </c>
      <c r="F240" s="49">
        <f t="shared" si="3"/>
        <v>1.5133518633152557E-4</v>
      </c>
    </row>
    <row r="241" spans="2:6" x14ac:dyDescent="0.35">
      <c r="B241" s="6">
        <v>237</v>
      </c>
      <c r="C241" t="s">
        <v>497</v>
      </c>
      <c r="D241" s="6" t="s">
        <v>498</v>
      </c>
      <c r="E241" s="7">
        <v>13320000</v>
      </c>
      <c r="F241" s="49">
        <f t="shared" si="3"/>
        <v>1.4502048071481444E-4</v>
      </c>
    </row>
    <row r="242" spans="2:6" x14ac:dyDescent="0.35">
      <c r="B242" s="6">
        <v>238</v>
      </c>
      <c r="C242" t="s">
        <v>499</v>
      </c>
      <c r="D242" s="6" t="s">
        <v>500</v>
      </c>
      <c r="E242" s="7">
        <v>13320000</v>
      </c>
      <c r="F242" s="49">
        <f t="shared" si="3"/>
        <v>1.4502048071481444E-4</v>
      </c>
    </row>
    <row r="243" spans="2:6" x14ac:dyDescent="0.35">
      <c r="B243" s="6">
        <v>239</v>
      </c>
      <c r="C243" t="s">
        <v>501</v>
      </c>
      <c r="D243" s="6" t="s">
        <v>502</v>
      </c>
      <c r="E243" s="7">
        <v>13264146</v>
      </c>
      <c r="F243" s="49">
        <f t="shared" si="3"/>
        <v>1.4441237456392514E-4</v>
      </c>
    </row>
    <row r="244" spans="2:6" x14ac:dyDescent="0.35">
      <c r="B244" s="6">
        <v>240</v>
      </c>
      <c r="C244" t="s">
        <v>503</v>
      </c>
      <c r="D244" s="6" t="s">
        <v>504</v>
      </c>
      <c r="E244" s="7">
        <v>13150000</v>
      </c>
      <c r="F244" s="49">
        <f t="shared" si="3"/>
        <v>1.4316961872370943E-4</v>
      </c>
    </row>
    <row r="245" spans="2:6" x14ac:dyDescent="0.35">
      <c r="B245" s="6">
        <v>241</v>
      </c>
      <c r="C245" t="s">
        <v>505</v>
      </c>
      <c r="D245" s="6" t="s">
        <v>506</v>
      </c>
      <c r="E245" s="7">
        <v>12753600</v>
      </c>
      <c r="F245" s="49">
        <f t="shared" si="3"/>
        <v>1.388538440573917E-4</v>
      </c>
    </row>
    <row r="246" spans="2:6" x14ac:dyDescent="0.35">
      <c r="B246" s="6">
        <v>242</v>
      </c>
      <c r="C246" t="s">
        <v>507</v>
      </c>
      <c r="D246" s="6" t="s">
        <v>508</v>
      </c>
      <c r="E246" s="7">
        <v>12662887</v>
      </c>
      <c r="F246" s="49">
        <f t="shared" si="3"/>
        <v>1.3786621321151458E-4</v>
      </c>
    </row>
    <row r="247" spans="2:6" x14ac:dyDescent="0.35">
      <c r="B247" s="6">
        <v>243</v>
      </c>
      <c r="C247" t="s">
        <v>509</v>
      </c>
      <c r="D247" s="6" t="s">
        <v>510</v>
      </c>
      <c r="E247" s="7">
        <v>12445457</v>
      </c>
      <c r="F247" s="49">
        <f t="shared" si="3"/>
        <v>1.3549896072489131E-4</v>
      </c>
    </row>
    <row r="248" spans="2:6" x14ac:dyDescent="0.35">
      <c r="B248" s="6">
        <v>244</v>
      </c>
      <c r="C248" s="8" t="s">
        <v>51</v>
      </c>
      <c r="D248" s="6" t="s">
        <v>52</v>
      </c>
      <c r="E248" s="9">
        <v>12038139</v>
      </c>
      <c r="F248" s="49">
        <f t="shared" si="3"/>
        <v>1.310643171690507E-4</v>
      </c>
    </row>
    <row r="249" spans="2:6" x14ac:dyDescent="0.35">
      <c r="B249" s="6">
        <v>245</v>
      </c>
      <c r="C249" t="s">
        <v>511</v>
      </c>
      <c r="D249" s="6" t="s">
        <v>512</v>
      </c>
      <c r="E249" s="7">
        <v>11365686</v>
      </c>
      <c r="F249" s="49">
        <f t="shared" si="3"/>
        <v>1.2374303658961233E-4</v>
      </c>
    </row>
    <row r="250" spans="2:6" x14ac:dyDescent="0.35">
      <c r="B250" s="6">
        <v>246</v>
      </c>
      <c r="C250" s="8" t="s">
        <v>9</v>
      </c>
      <c r="D250" s="6" t="s">
        <v>10</v>
      </c>
      <c r="E250" s="9">
        <v>11336610</v>
      </c>
      <c r="F250" s="49">
        <f t="shared" si="3"/>
        <v>1.2342647386459252E-4</v>
      </c>
    </row>
    <row r="251" spans="2:6" x14ac:dyDescent="0.35">
      <c r="B251" s="6">
        <v>247</v>
      </c>
      <c r="C251" s="8" t="s">
        <v>47</v>
      </c>
      <c r="D251" s="6" t="s">
        <v>48</v>
      </c>
      <c r="E251" s="9">
        <v>11325581</v>
      </c>
      <c r="F251" s="49">
        <f t="shared" si="3"/>
        <v>1.2330639647106372E-4</v>
      </c>
    </row>
    <row r="252" spans="2:6" x14ac:dyDescent="0.35">
      <c r="B252" s="6">
        <v>248</v>
      </c>
      <c r="C252" t="s">
        <v>513</v>
      </c>
      <c r="D252" s="6" t="s">
        <v>514</v>
      </c>
      <c r="E252" s="7">
        <v>11044005</v>
      </c>
      <c r="F252" s="49">
        <f t="shared" si="3"/>
        <v>1.2024075931807914E-4</v>
      </c>
    </row>
    <row r="253" spans="2:6" x14ac:dyDescent="0.35">
      <c r="B253" s="6">
        <v>249</v>
      </c>
      <c r="C253" t="s">
        <v>515</v>
      </c>
      <c r="D253" s="6" t="s">
        <v>516</v>
      </c>
      <c r="E253" s="7">
        <v>10692356</v>
      </c>
      <c r="F253" s="49">
        <f t="shared" si="3"/>
        <v>1.1641220773978456E-4</v>
      </c>
    </row>
    <row r="254" spans="2:6" x14ac:dyDescent="0.35">
      <c r="B254" s="6">
        <v>250</v>
      </c>
      <c r="C254" t="s">
        <v>517</v>
      </c>
      <c r="D254" s="6" t="s">
        <v>518</v>
      </c>
      <c r="E254" s="7">
        <v>10497997.800000001</v>
      </c>
      <c r="F254" s="49">
        <f t="shared" si="3"/>
        <v>1.1429614771013997E-4</v>
      </c>
    </row>
    <row r="255" spans="2:6" x14ac:dyDescent="0.35">
      <c r="B255" s="6">
        <v>251</v>
      </c>
      <c r="C255" t="s">
        <v>519</v>
      </c>
      <c r="D255" s="6" t="s">
        <v>520</v>
      </c>
      <c r="E255" s="7">
        <v>9798766</v>
      </c>
      <c r="F255" s="49">
        <f t="shared" si="3"/>
        <v>1.0668331499489334E-4</v>
      </c>
    </row>
    <row r="256" spans="2:6" x14ac:dyDescent="0.35">
      <c r="B256" s="6">
        <v>252</v>
      </c>
      <c r="C256" t="s">
        <v>521</v>
      </c>
      <c r="D256" s="6" t="s">
        <v>522</v>
      </c>
      <c r="E256" s="7">
        <v>9612985</v>
      </c>
      <c r="F256" s="49">
        <f t="shared" si="3"/>
        <v>1.0466063857389643E-4</v>
      </c>
    </row>
    <row r="257" spans="2:6" x14ac:dyDescent="0.35">
      <c r="B257" s="6">
        <v>253</v>
      </c>
      <c r="C257" s="8" t="s">
        <v>45</v>
      </c>
      <c r="D257" s="19" t="s">
        <v>46</v>
      </c>
      <c r="E257" s="9">
        <v>9512660</v>
      </c>
      <c r="F257" s="49">
        <f t="shared" si="3"/>
        <v>1.0356835781355756E-4</v>
      </c>
    </row>
    <row r="258" spans="2:6" x14ac:dyDescent="0.35">
      <c r="B258" s="6">
        <v>254</v>
      </c>
      <c r="C258" t="s">
        <v>523</v>
      </c>
      <c r="D258" s="6" t="s">
        <v>524</v>
      </c>
      <c r="E258" s="7">
        <v>9472844</v>
      </c>
      <c r="F258" s="49">
        <f t="shared" si="3"/>
        <v>1.0313486416039382E-4</v>
      </c>
    </row>
    <row r="259" spans="2:6" x14ac:dyDescent="0.35">
      <c r="B259" s="6">
        <v>255</v>
      </c>
      <c r="C259" t="s">
        <v>525</v>
      </c>
      <c r="D259" s="6" t="s">
        <v>526</v>
      </c>
      <c r="E259" s="7">
        <v>8797362</v>
      </c>
      <c r="F259" s="49">
        <f t="shared" si="3"/>
        <v>9.5780605575243333E-5</v>
      </c>
    </row>
    <row r="260" spans="2:6" x14ac:dyDescent="0.35">
      <c r="B260" s="6">
        <v>256</v>
      </c>
      <c r="C260" t="s">
        <v>527</v>
      </c>
      <c r="D260" s="6" t="s">
        <v>528</v>
      </c>
      <c r="E260" s="7">
        <v>8484732</v>
      </c>
      <c r="F260" s="49">
        <f t="shared" si="3"/>
        <v>9.237687037360126E-5</v>
      </c>
    </row>
    <row r="261" spans="2:6" x14ac:dyDescent="0.35">
      <c r="B261" s="6">
        <v>257</v>
      </c>
      <c r="C261" t="s">
        <v>529</v>
      </c>
      <c r="D261" s="6" t="s">
        <v>530</v>
      </c>
      <c r="E261" s="7">
        <v>8289099</v>
      </c>
      <c r="F261" s="49">
        <f t="shared" si="3"/>
        <v>9.0246931056508071E-5</v>
      </c>
    </row>
    <row r="262" spans="2:6" x14ac:dyDescent="0.35">
      <c r="B262" s="6">
        <v>258</v>
      </c>
      <c r="C262" t="s">
        <v>531</v>
      </c>
      <c r="D262" s="6" t="s">
        <v>532</v>
      </c>
      <c r="E262" s="7">
        <v>8266322</v>
      </c>
      <c r="F262" s="49">
        <f t="shared" ref="F262:F325" si="4">E262/$E$354</f>
        <v>8.9998948211970437E-5</v>
      </c>
    </row>
    <row r="263" spans="2:6" x14ac:dyDescent="0.35">
      <c r="B263" s="6">
        <v>259</v>
      </c>
      <c r="C263" t="s">
        <v>533</v>
      </c>
      <c r="D263" s="6" t="s">
        <v>534</v>
      </c>
      <c r="E263" s="7">
        <v>8220000</v>
      </c>
      <c r="F263" s="49">
        <f t="shared" si="4"/>
        <v>8.9494620981664765E-5</v>
      </c>
    </row>
    <row r="264" spans="2:6" x14ac:dyDescent="0.35">
      <c r="B264" s="6">
        <v>260</v>
      </c>
      <c r="C264" t="s">
        <v>535</v>
      </c>
      <c r="D264" s="6" t="s">
        <v>536</v>
      </c>
      <c r="E264" s="7">
        <v>8086575</v>
      </c>
      <c r="F264" s="49">
        <f t="shared" si="4"/>
        <v>8.8041966504234264E-5</v>
      </c>
    </row>
    <row r="265" spans="2:6" x14ac:dyDescent="0.35">
      <c r="B265" s="6">
        <v>261</v>
      </c>
      <c r="C265" t="s">
        <v>537</v>
      </c>
      <c r="D265" s="6" t="s">
        <v>538</v>
      </c>
      <c r="E265" s="7">
        <v>8084830</v>
      </c>
      <c r="F265" s="49">
        <f t="shared" si="4"/>
        <v>8.8022967950266752E-5</v>
      </c>
    </row>
    <row r="266" spans="2:6" x14ac:dyDescent="0.35">
      <c r="B266" s="6">
        <v>262</v>
      </c>
      <c r="C266" t="s">
        <v>539</v>
      </c>
      <c r="D266" s="6" t="s">
        <v>540</v>
      </c>
      <c r="E266" s="7">
        <v>8022467</v>
      </c>
      <c r="F266" s="49">
        <f t="shared" si="4"/>
        <v>8.7343995559965108E-5</v>
      </c>
    </row>
    <row r="267" spans="2:6" x14ac:dyDescent="0.35">
      <c r="B267" s="6">
        <v>263</v>
      </c>
      <c r="C267" t="s">
        <v>541</v>
      </c>
      <c r="D267" s="6" t="s">
        <v>542</v>
      </c>
      <c r="E267" s="7">
        <v>7998141.5999999996</v>
      </c>
      <c r="F267" s="49">
        <f t="shared" si="4"/>
        <v>8.7079154628915531E-5</v>
      </c>
    </row>
    <row r="268" spans="2:6" x14ac:dyDescent="0.35">
      <c r="B268" s="6">
        <v>264</v>
      </c>
      <c r="C268" t="s">
        <v>543</v>
      </c>
      <c r="D268" s="6" t="s">
        <v>544</v>
      </c>
      <c r="E268" s="7">
        <v>7901592</v>
      </c>
      <c r="F268" s="49">
        <f t="shared" si="4"/>
        <v>8.6027978247172064E-5</v>
      </c>
    </row>
    <row r="269" spans="2:6" x14ac:dyDescent="0.35">
      <c r="B269" s="6">
        <v>265</v>
      </c>
      <c r="C269" t="s">
        <v>545</v>
      </c>
      <c r="D269" s="6" t="s">
        <v>546</v>
      </c>
      <c r="E269" s="7">
        <v>7802916</v>
      </c>
      <c r="F269" s="49">
        <f t="shared" si="4"/>
        <v>8.4953650848146914E-5</v>
      </c>
    </row>
    <row r="270" spans="2:6" x14ac:dyDescent="0.35">
      <c r="B270" s="6">
        <v>266</v>
      </c>
      <c r="C270" t="s">
        <v>547</v>
      </c>
      <c r="D270" s="6" t="s">
        <v>548</v>
      </c>
      <c r="E270" s="7">
        <v>7763985</v>
      </c>
      <c r="F270" s="49">
        <f t="shared" si="4"/>
        <v>8.4529792564760393E-5</v>
      </c>
    </row>
    <row r="271" spans="2:6" x14ac:dyDescent="0.35">
      <c r="B271" s="6">
        <v>267</v>
      </c>
      <c r="C271" t="s">
        <v>549</v>
      </c>
      <c r="D271" s="6" t="s">
        <v>550</v>
      </c>
      <c r="E271" s="7">
        <v>7744606</v>
      </c>
      <c r="F271" s="49">
        <f t="shared" si="4"/>
        <v>8.431880518519791E-5</v>
      </c>
    </row>
    <row r="272" spans="2:6" x14ac:dyDescent="0.35">
      <c r="B272" s="6">
        <v>268</v>
      </c>
      <c r="C272" t="s">
        <v>551</v>
      </c>
      <c r="D272" s="6" t="s">
        <v>552</v>
      </c>
      <c r="E272" s="7">
        <v>7291000</v>
      </c>
      <c r="F272" s="49">
        <f t="shared" si="4"/>
        <v>7.9380204571449843E-5</v>
      </c>
    </row>
    <row r="273" spans="2:6" x14ac:dyDescent="0.35">
      <c r="B273" s="6">
        <v>269</v>
      </c>
      <c r="C273" t="s">
        <v>553</v>
      </c>
      <c r="D273" s="6" t="s">
        <v>554</v>
      </c>
      <c r="E273" s="7">
        <v>6834020</v>
      </c>
      <c r="F273" s="49">
        <f t="shared" si="4"/>
        <v>7.4404869790890097E-5</v>
      </c>
    </row>
    <row r="274" spans="2:6" x14ac:dyDescent="0.35">
      <c r="B274" s="6">
        <v>270</v>
      </c>
      <c r="C274" t="s">
        <v>555</v>
      </c>
      <c r="D274" s="6" t="s">
        <v>556</v>
      </c>
      <c r="E274" s="7">
        <v>6814140</v>
      </c>
      <c r="F274" s="49">
        <f t="shared" si="4"/>
        <v>7.4188427812165578E-5</v>
      </c>
    </row>
    <row r="275" spans="2:6" x14ac:dyDescent="0.35">
      <c r="B275" s="6">
        <v>271</v>
      </c>
      <c r="C275" t="s">
        <v>557</v>
      </c>
      <c r="D275" s="6" t="s">
        <v>558</v>
      </c>
      <c r="E275" s="7">
        <v>6739800</v>
      </c>
      <c r="F275" s="49">
        <f t="shared" si="4"/>
        <v>7.3379056750878848E-5</v>
      </c>
    </row>
    <row r="276" spans="2:6" x14ac:dyDescent="0.35">
      <c r="B276" s="6">
        <v>272</v>
      </c>
      <c r="C276" t="s">
        <v>559</v>
      </c>
      <c r="D276" s="6" t="s">
        <v>560</v>
      </c>
      <c r="E276" s="7">
        <v>6499123.4000000004</v>
      </c>
      <c r="F276" s="49">
        <f t="shared" si="4"/>
        <v>7.0758708685653092E-5</v>
      </c>
    </row>
    <row r="277" spans="2:6" x14ac:dyDescent="0.35">
      <c r="B277" s="6">
        <v>273</v>
      </c>
      <c r="C277" t="s">
        <v>566</v>
      </c>
      <c r="D277" s="6" t="s">
        <v>567</v>
      </c>
      <c r="E277" s="7">
        <v>6370616.7999999998</v>
      </c>
      <c r="F277" s="49">
        <f t="shared" si="4"/>
        <v>6.9359602911852304E-5</v>
      </c>
    </row>
    <row r="278" spans="2:6" x14ac:dyDescent="0.35">
      <c r="B278" s="6">
        <v>274</v>
      </c>
      <c r="C278" t="s">
        <v>561</v>
      </c>
      <c r="D278" s="6" t="s">
        <v>562</v>
      </c>
      <c r="E278" s="7">
        <v>6324971</v>
      </c>
      <c r="F278" s="49">
        <f t="shared" si="4"/>
        <v>6.8862637757301836E-5</v>
      </c>
    </row>
    <row r="279" spans="2:6" x14ac:dyDescent="0.35">
      <c r="B279" s="6">
        <v>275</v>
      </c>
      <c r="C279" t="s">
        <v>63</v>
      </c>
      <c r="D279" s="6" t="s">
        <v>64</v>
      </c>
      <c r="E279" s="10">
        <v>6240000</v>
      </c>
      <c r="F279" s="49">
        <f t="shared" si="4"/>
        <v>6.7937522497030177E-5</v>
      </c>
    </row>
    <row r="280" spans="2:6" x14ac:dyDescent="0.35">
      <c r="B280" s="6">
        <v>276</v>
      </c>
      <c r="C280" t="s">
        <v>753</v>
      </c>
      <c r="D280" s="6" t="s">
        <v>563</v>
      </c>
      <c r="E280" s="7">
        <v>5968127</v>
      </c>
      <c r="F280" s="49">
        <f t="shared" si="4"/>
        <v>6.497752601404379E-5</v>
      </c>
    </row>
    <row r="281" spans="2:6" x14ac:dyDescent="0.35">
      <c r="B281" s="6">
        <v>277</v>
      </c>
      <c r="C281" t="s">
        <v>564</v>
      </c>
      <c r="D281" s="6" t="s">
        <v>565</v>
      </c>
      <c r="E281" s="7">
        <v>5942000</v>
      </c>
      <c r="F281" s="49">
        <f t="shared" si="4"/>
        <v>6.4693070300857907E-5</v>
      </c>
    </row>
    <row r="282" spans="2:6" x14ac:dyDescent="0.35">
      <c r="B282" s="6">
        <v>278</v>
      </c>
      <c r="C282" s="8" t="s">
        <v>43</v>
      </c>
      <c r="D282" s="19" t="s">
        <v>44</v>
      </c>
      <c r="E282" s="9">
        <v>5451492</v>
      </c>
      <c r="F282" s="49">
        <f t="shared" si="4"/>
        <v>5.9352701985958346E-5</v>
      </c>
    </row>
    <row r="283" spans="2:6" x14ac:dyDescent="0.35">
      <c r="B283" s="6">
        <v>279</v>
      </c>
      <c r="C283" t="s">
        <v>568</v>
      </c>
      <c r="D283" s="6" t="s">
        <v>569</v>
      </c>
      <c r="E283" s="7">
        <v>5227080</v>
      </c>
      <c r="F283" s="49">
        <f t="shared" si="4"/>
        <v>5.6909433508618034E-5</v>
      </c>
    </row>
    <row r="284" spans="2:6" x14ac:dyDescent="0.35">
      <c r="B284" s="6">
        <v>280</v>
      </c>
      <c r="C284" t="s">
        <v>570</v>
      </c>
      <c r="D284" s="6" t="s">
        <v>571</v>
      </c>
      <c r="E284" s="7">
        <v>5182268.9399999995</v>
      </c>
      <c r="F284" s="49">
        <f t="shared" si="4"/>
        <v>5.6421556521940823E-5</v>
      </c>
    </row>
    <row r="285" spans="2:6" x14ac:dyDescent="0.35">
      <c r="B285" s="6">
        <v>281</v>
      </c>
      <c r="C285" t="s">
        <v>95</v>
      </c>
      <c r="D285" s="6" t="s">
        <v>96</v>
      </c>
      <c r="E285" s="10">
        <v>4795073</v>
      </c>
      <c r="F285" s="49">
        <f t="shared" si="4"/>
        <v>5.2205990354551601E-5</v>
      </c>
    </row>
    <row r="286" spans="2:6" x14ac:dyDescent="0.35">
      <c r="B286" s="6">
        <v>282</v>
      </c>
      <c r="C286" t="s">
        <v>572</v>
      </c>
      <c r="D286" s="6" t="s">
        <v>573</v>
      </c>
      <c r="E286" s="7">
        <v>4646400</v>
      </c>
      <c r="F286" s="49">
        <f t="shared" si="4"/>
        <v>5.0587324443942472E-5</v>
      </c>
    </row>
    <row r="287" spans="2:6" x14ac:dyDescent="0.35">
      <c r="B287" s="6">
        <v>283</v>
      </c>
      <c r="C287" t="s">
        <v>57</v>
      </c>
      <c r="D287" s="6" t="s">
        <v>58</v>
      </c>
      <c r="E287" s="7">
        <v>4643539</v>
      </c>
      <c r="F287" s="49">
        <f t="shared" si="4"/>
        <v>5.0556175525374524E-5</v>
      </c>
    </row>
    <row r="288" spans="2:6" x14ac:dyDescent="0.35">
      <c r="B288" s="6">
        <v>284</v>
      </c>
      <c r="C288" t="s">
        <v>574</v>
      </c>
      <c r="D288" s="6" t="s">
        <v>575</v>
      </c>
      <c r="E288" s="7">
        <v>4380000</v>
      </c>
      <c r="F288" s="49">
        <f t="shared" si="4"/>
        <v>4.7686914829646184E-5</v>
      </c>
    </row>
    <row r="289" spans="2:6" x14ac:dyDescent="0.35">
      <c r="B289" s="6">
        <v>285</v>
      </c>
      <c r="C289" t="s">
        <v>576</v>
      </c>
      <c r="D289" s="6" t="s">
        <v>577</v>
      </c>
      <c r="E289" s="7">
        <v>4339920</v>
      </c>
      <c r="F289" s="49">
        <f t="shared" si="4"/>
        <v>4.7250546896684491E-5</v>
      </c>
    </row>
    <row r="290" spans="2:6" x14ac:dyDescent="0.35">
      <c r="B290" s="6">
        <v>286</v>
      </c>
      <c r="C290" t="s">
        <v>578</v>
      </c>
      <c r="D290" s="6" t="s">
        <v>579</v>
      </c>
      <c r="E290" s="7">
        <v>4250000</v>
      </c>
      <c r="F290" s="49">
        <f t="shared" si="4"/>
        <v>4.6271549777624723E-5</v>
      </c>
    </row>
    <row r="291" spans="2:6" x14ac:dyDescent="0.35">
      <c r="B291" s="6">
        <v>287</v>
      </c>
      <c r="C291" t="s">
        <v>580</v>
      </c>
      <c r="D291" s="6" t="s">
        <v>581</v>
      </c>
      <c r="E291" s="7">
        <v>3940453</v>
      </c>
      <c r="F291" s="49">
        <f t="shared" si="4"/>
        <v>4.2901380502562511E-5</v>
      </c>
    </row>
    <row r="292" spans="2:6" x14ac:dyDescent="0.35">
      <c r="B292" s="6">
        <v>288</v>
      </c>
      <c r="C292" t="s">
        <v>582</v>
      </c>
      <c r="D292" s="6" t="s">
        <v>583</v>
      </c>
      <c r="E292" s="7">
        <v>3940453</v>
      </c>
      <c r="F292" s="49">
        <f t="shared" si="4"/>
        <v>4.2901380502562511E-5</v>
      </c>
    </row>
    <row r="293" spans="2:6" x14ac:dyDescent="0.35">
      <c r="B293" s="6">
        <v>289</v>
      </c>
      <c r="C293" t="s">
        <v>584</v>
      </c>
      <c r="D293" s="6" t="s">
        <v>585</v>
      </c>
      <c r="E293" s="7">
        <v>3750000</v>
      </c>
      <c r="F293" s="49">
        <f t="shared" si="4"/>
        <v>4.0827838039080636E-5</v>
      </c>
    </row>
    <row r="294" spans="2:6" x14ac:dyDescent="0.35">
      <c r="B294" s="6">
        <v>290</v>
      </c>
      <c r="C294" t="s">
        <v>586</v>
      </c>
      <c r="D294" s="6" t="s">
        <v>587</v>
      </c>
      <c r="E294" s="7">
        <v>3750000</v>
      </c>
      <c r="F294" s="49">
        <f t="shared" si="4"/>
        <v>4.0827838039080636E-5</v>
      </c>
    </row>
    <row r="295" spans="2:6" x14ac:dyDescent="0.35">
      <c r="B295" s="6">
        <v>291</v>
      </c>
      <c r="C295" t="s">
        <v>588</v>
      </c>
      <c r="D295" s="6" t="s">
        <v>589</v>
      </c>
      <c r="E295" s="7">
        <v>3667893</v>
      </c>
      <c r="F295" s="49">
        <f t="shared" si="4"/>
        <v>3.9933904359647362E-5</v>
      </c>
    </row>
    <row r="296" spans="2:6" x14ac:dyDescent="0.35">
      <c r="B296" s="6">
        <v>292</v>
      </c>
      <c r="C296" t="s">
        <v>590</v>
      </c>
      <c r="D296" s="6" t="s">
        <v>591</v>
      </c>
      <c r="E296" s="7">
        <v>3644762</v>
      </c>
      <c r="F296" s="49">
        <f t="shared" si="4"/>
        <v>3.9682067367198832E-5</v>
      </c>
    </row>
    <row r="297" spans="2:6" x14ac:dyDescent="0.35">
      <c r="B297" s="6">
        <v>293</v>
      </c>
      <c r="C297" t="s">
        <v>592</v>
      </c>
      <c r="D297" s="6" t="s">
        <v>593</v>
      </c>
      <c r="E297" s="7">
        <v>3631178</v>
      </c>
      <c r="F297" s="49">
        <f t="shared" si="4"/>
        <v>3.953417260668607E-5</v>
      </c>
    </row>
    <row r="298" spans="2:6" x14ac:dyDescent="0.35">
      <c r="B298" s="6">
        <v>294</v>
      </c>
      <c r="C298" t="s">
        <v>594</v>
      </c>
      <c r="D298" s="6" t="s">
        <v>595</v>
      </c>
      <c r="E298" s="7">
        <v>3609225</v>
      </c>
      <c r="F298" s="49">
        <f t="shared" si="4"/>
        <v>3.9295160999093549E-5</v>
      </c>
    </row>
    <row r="299" spans="2:6" x14ac:dyDescent="0.35">
      <c r="B299" s="6">
        <v>295</v>
      </c>
      <c r="C299" t="s">
        <v>596</v>
      </c>
      <c r="D299" s="6" t="s">
        <v>597</v>
      </c>
      <c r="E299" s="7">
        <v>3600000</v>
      </c>
      <c r="F299" s="49">
        <f t="shared" si="4"/>
        <v>3.919472451751741E-5</v>
      </c>
    </row>
    <row r="300" spans="2:6" x14ac:dyDescent="0.35">
      <c r="B300" s="6">
        <v>296</v>
      </c>
      <c r="C300" t="s">
        <v>598</v>
      </c>
      <c r="D300" s="6" t="s">
        <v>599</v>
      </c>
      <c r="E300" s="7">
        <v>3485491</v>
      </c>
      <c r="F300" s="49">
        <f t="shared" si="4"/>
        <v>3.7948016542579525E-5</v>
      </c>
    </row>
    <row r="301" spans="2:6" x14ac:dyDescent="0.35">
      <c r="B301" s="6">
        <v>297</v>
      </c>
      <c r="C301" t="s">
        <v>600</v>
      </c>
      <c r="D301" s="6" t="s">
        <v>601</v>
      </c>
      <c r="E301" s="7">
        <v>3481145</v>
      </c>
      <c r="F301" s="49">
        <f t="shared" si="4"/>
        <v>3.79006998001481E-5</v>
      </c>
    </row>
    <row r="302" spans="2:6" x14ac:dyDescent="0.35">
      <c r="B302" s="6">
        <v>298</v>
      </c>
      <c r="C302" t="s">
        <v>602</v>
      </c>
      <c r="D302" s="6" t="s">
        <v>603</v>
      </c>
      <c r="E302" s="7">
        <v>3200000</v>
      </c>
      <c r="F302" s="49">
        <f t="shared" si="4"/>
        <v>3.4839755126682148E-5</v>
      </c>
    </row>
    <row r="303" spans="2:6" x14ac:dyDescent="0.35">
      <c r="B303" s="6">
        <v>299</v>
      </c>
      <c r="C303" t="s">
        <v>604</v>
      </c>
      <c r="D303" s="6" t="s">
        <v>605</v>
      </c>
      <c r="E303" s="7">
        <v>3100000</v>
      </c>
      <c r="F303" s="49">
        <f t="shared" si="4"/>
        <v>3.375101277897333E-5</v>
      </c>
    </row>
    <row r="304" spans="2:6" x14ac:dyDescent="0.35">
      <c r="B304" s="6">
        <v>300</v>
      </c>
      <c r="C304" t="s">
        <v>606</v>
      </c>
      <c r="D304" s="6" t="s">
        <v>607</v>
      </c>
      <c r="E304" s="7">
        <v>3069103</v>
      </c>
      <c r="F304" s="49">
        <f t="shared" si="4"/>
        <v>3.3414624055801734E-5</v>
      </c>
    </row>
    <row r="305" spans="2:6" x14ac:dyDescent="0.35">
      <c r="B305" s="6">
        <v>301</v>
      </c>
      <c r="C305" t="s">
        <v>608</v>
      </c>
      <c r="D305" s="6" t="s">
        <v>609</v>
      </c>
      <c r="E305" s="7">
        <v>2994500</v>
      </c>
      <c r="F305" s="49">
        <f t="shared" si="4"/>
        <v>3.2602389602140524E-5</v>
      </c>
    </row>
    <row r="306" spans="2:6" x14ac:dyDescent="0.35">
      <c r="B306" s="6">
        <v>302</v>
      </c>
      <c r="C306" t="s">
        <v>61</v>
      </c>
      <c r="D306" s="6" t="s">
        <v>62</v>
      </c>
      <c r="E306" s="10">
        <v>2870000</v>
      </c>
      <c r="F306" s="49">
        <f t="shared" si="4"/>
        <v>3.1246905379243052E-5</v>
      </c>
    </row>
    <row r="307" spans="2:6" x14ac:dyDescent="0.35">
      <c r="B307" s="6">
        <v>303</v>
      </c>
      <c r="C307" t="s">
        <v>610</v>
      </c>
      <c r="D307" s="6" t="s">
        <v>611</v>
      </c>
      <c r="E307" s="7">
        <v>2856327</v>
      </c>
      <c r="F307" s="49">
        <f t="shared" si="4"/>
        <v>3.109804163804082E-5</v>
      </c>
    </row>
    <row r="308" spans="2:6" x14ac:dyDescent="0.35">
      <c r="B308" s="6">
        <v>304</v>
      </c>
      <c r="C308" t="s">
        <v>612</v>
      </c>
      <c r="D308" s="6" t="s">
        <v>613</v>
      </c>
      <c r="E308" s="7">
        <v>2800000</v>
      </c>
      <c r="F308" s="49">
        <f t="shared" si="4"/>
        <v>3.0484785735846878E-5</v>
      </c>
    </row>
    <row r="309" spans="2:6" x14ac:dyDescent="0.35">
      <c r="B309" s="6">
        <v>305</v>
      </c>
      <c r="C309" t="s">
        <v>614</v>
      </c>
      <c r="D309" s="6" t="s">
        <v>615</v>
      </c>
      <c r="E309" s="7">
        <v>2691109</v>
      </c>
      <c r="F309" s="49">
        <f t="shared" si="4"/>
        <v>2.929924330600327E-5</v>
      </c>
    </row>
    <row r="310" spans="2:6" x14ac:dyDescent="0.35">
      <c r="B310" s="6">
        <v>306</v>
      </c>
      <c r="C310" s="8" t="s">
        <v>17</v>
      </c>
      <c r="D310" s="6" t="s">
        <v>18</v>
      </c>
      <c r="E310" s="9">
        <v>2671823</v>
      </c>
      <c r="F310" s="49">
        <f t="shared" si="4"/>
        <v>2.9089268456824146E-5</v>
      </c>
    </row>
    <row r="311" spans="2:6" x14ac:dyDescent="0.35">
      <c r="B311" s="6">
        <v>307</v>
      </c>
      <c r="C311" t="s">
        <v>616</v>
      </c>
      <c r="D311" s="6" t="s">
        <v>617</v>
      </c>
      <c r="E311" s="7">
        <v>2628536</v>
      </c>
      <c r="F311" s="49">
        <f t="shared" si="4"/>
        <v>2.8617984556771432E-5</v>
      </c>
    </row>
    <row r="312" spans="2:6" x14ac:dyDescent="0.35">
      <c r="B312" s="6">
        <v>308</v>
      </c>
      <c r="C312" t="s">
        <v>618</v>
      </c>
      <c r="D312" s="6" t="s">
        <v>619</v>
      </c>
      <c r="E312" s="7">
        <v>2503315</v>
      </c>
      <c r="F312" s="49">
        <f t="shared" si="4"/>
        <v>2.7254650501546973E-5</v>
      </c>
    </row>
    <row r="313" spans="2:6" x14ac:dyDescent="0.35">
      <c r="B313" s="6">
        <v>309</v>
      </c>
      <c r="C313" t="s">
        <v>620</v>
      </c>
      <c r="D313" s="6" t="s">
        <v>621</v>
      </c>
      <c r="E313" s="7">
        <v>2500000</v>
      </c>
      <c r="F313" s="49">
        <f t="shared" si="4"/>
        <v>2.7218558692720426E-5</v>
      </c>
    </row>
    <row r="314" spans="2:6" x14ac:dyDescent="0.35">
      <c r="B314" s="6">
        <v>310</v>
      </c>
      <c r="C314" t="s">
        <v>622</v>
      </c>
      <c r="D314" s="6" t="s">
        <v>623</v>
      </c>
      <c r="E314" s="7">
        <v>2480400</v>
      </c>
      <c r="F314" s="49">
        <f t="shared" si="4"/>
        <v>2.7005165192569496E-5</v>
      </c>
    </row>
    <row r="315" spans="2:6" x14ac:dyDescent="0.35">
      <c r="B315" s="6">
        <v>311</v>
      </c>
      <c r="C315" t="s">
        <v>89</v>
      </c>
      <c r="D315" s="6" t="s">
        <v>90</v>
      </c>
      <c r="E315" s="10">
        <v>2450000</v>
      </c>
      <c r="F315" s="49">
        <f t="shared" si="4"/>
        <v>2.6674187518866018E-5</v>
      </c>
    </row>
    <row r="316" spans="2:6" x14ac:dyDescent="0.35">
      <c r="B316" s="6">
        <v>312</v>
      </c>
      <c r="C316" t="s">
        <v>624</v>
      </c>
      <c r="D316" s="6" t="s">
        <v>625</v>
      </c>
      <c r="E316" s="7">
        <v>2354801</v>
      </c>
      <c r="F316" s="49">
        <f t="shared" si="4"/>
        <v>2.5637715691270701E-5</v>
      </c>
    </row>
    <row r="317" spans="2:6" x14ac:dyDescent="0.35">
      <c r="B317" s="6">
        <v>313</v>
      </c>
      <c r="C317" t="s">
        <v>626</v>
      </c>
      <c r="D317" s="6" t="s">
        <v>627</v>
      </c>
      <c r="E317" s="7">
        <v>2200000</v>
      </c>
      <c r="F317" s="49">
        <f t="shared" si="4"/>
        <v>2.3952331649593974E-5</v>
      </c>
    </row>
    <row r="318" spans="2:6" x14ac:dyDescent="0.35">
      <c r="B318" s="6">
        <v>314</v>
      </c>
      <c r="C318" t="s">
        <v>628</v>
      </c>
      <c r="D318" s="6" t="s">
        <v>629</v>
      </c>
      <c r="E318" s="7">
        <v>2010000</v>
      </c>
      <c r="F318" s="49">
        <f t="shared" si="4"/>
        <v>2.1883721188947222E-5</v>
      </c>
    </row>
    <row r="319" spans="2:6" x14ac:dyDescent="0.35">
      <c r="B319" s="6">
        <v>315</v>
      </c>
      <c r="C319" t="s">
        <v>630</v>
      </c>
      <c r="D319" s="6" t="s">
        <v>631</v>
      </c>
      <c r="E319" s="7">
        <v>1859553</v>
      </c>
      <c r="F319" s="49">
        <f t="shared" si="4"/>
        <v>2.0245740989089738E-5</v>
      </c>
    </row>
    <row r="320" spans="2:6" x14ac:dyDescent="0.35">
      <c r="B320" s="6">
        <v>316</v>
      </c>
      <c r="C320" t="s">
        <v>632</v>
      </c>
      <c r="D320" s="6" t="s">
        <v>633</v>
      </c>
      <c r="E320" s="7">
        <v>1845111</v>
      </c>
      <c r="F320" s="49">
        <f t="shared" si="4"/>
        <v>2.0088504819233631E-5</v>
      </c>
    </row>
    <row r="321" spans="2:6" x14ac:dyDescent="0.35">
      <c r="B321" s="6">
        <v>317</v>
      </c>
      <c r="C321" t="s">
        <v>634</v>
      </c>
      <c r="D321" s="6" t="s">
        <v>635</v>
      </c>
      <c r="E321" s="7">
        <v>1808182.29</v>
      </c>
      <c r="F321" s="49">
        <f t="shared" si="4"/>
        <v>1.9686446315001051E-5</v>
      </c>
    </row>
    <row r="322" spans="2:6" x14ac:dyDescent="0.35">
      <c r="B322" s="6">
        <v>318</v>
      </c>
      <c r="C322" t="s">
        <v>636</v>
      </c>
      <c r="D322" s="6" t="s">
        <v>637</v>
      </c>
      <c r="E322" s="7">
        <v>1800000</v>
      </c>
      <c r="F322" s="49">
        <f t="shared" si="4"/>
        <v>1.9597362258758705E-5</v>
      </c>
    </row>
    <row r="323" spans="2:6" x14ac:dyDescent="0.35">
      <c r="B323" s="6">
        <v>319</v>
      </c>
      <c r="C323" t="s">
        <v>638</v>
      </c>
      <c r="D323" s="6" t="s">
        <v>639</v>
      </c>
      <c r="E323" s="7">
        <v>1766849</v>
      </c>
      <c r="F323" s="49">
        <f t="shared" si="4"/>
        <v>1.9236433283069756E-5</v>
      </c>
    </row>
    <row r="324" spans="2:6" x14ac:dyDescent="0.35">
      <c r="B324" s="6">
        <v>320</v>
      </c>
      <c r="C324" t="s">
        <v>640</v>
      </c>
      <c r="D324" s="6" t="s">
        <v>641</v>
      </c>
      <c r="E324" s="7">
        <v>1665397</v>
      </c>
      <c r="F324" s="49">
        <f t="shared" si="4"/>
        <v>1.8131882396472208E-5</v>
      </c>
    </row>
    <row r="325" spans="2:6" x14ac:dyDescent="0.35">
      <c r="B325" s="6">
        <v>321</v>
      </c>
      <c r="C325" s="8" t="s">
        <v>29</v>
      </c>
      <c r="D325" s="6" t="s">
        <v>30</v>
      </c>
      <c r="E325" s="9">
        <v>1607607</v>
      </c>
      <c r="F325" s="49">
        <f t="shared" si="4"/>
        <v>1.7502698193731281E-5</v>
      </c>
    </row>
    <row r="326" spans="2:6" x14ac:dyDescent="0.35">
      <c r="B326" s="6">
        <v>322</v>
      </c>
      <c r="C326" t="s">
        <v>642</v>
      </c>
      <c r="D326" s="6" t="s">
        <v>643</v>
      </c>
      <c r="E326" s="7">
        <v>1563500</v>
      </c>
      <c r="F326" s="49">
        <f t="shared" ref="F326:F352" si="5">E326/$E$354</f>
        <v>1.7022486606427354E-5</v>
      </c>
    </row>
    <row r="327" spans="2:6" x14ac:dyDescent="0.35">
      <c r="B327" s="6">
        <v>323</v>
      </c>
      <c r="C327" t="s">
        <v>644</v>
      </c>
      <c r="D327" s="6" t="s">
        <v>645</v>
      </c>
      <c r="E327" s="7">
        <v>1510000</v>
      </c>
      <c r="F327" s="49">
        <f t="shared" si="5"/>
        <v>1.6440009450403135E-5</v>
      </c>
    </row>
    <row r="328" spans="2:6" x14ac:dyDescent="0.35">
      <c r="B328" s="6">
        <v>324</v>
      </c>
      <c r="C328" t="s">
        <v>646</v>
      </c>
      <c r="D328" s="6" t="s">
        <v>647</v>
      </c>
      <c r="E328" s="7">
        <v>1443772</v>
      </c>
      <c r="F328" s="49">
        <f t="shared" si="5"/>
        <v>1.5718957168362542E-5</v>
      </c>
    </row>
    <row r="329" spans="2:6" x14ac:dyDescent="0.35">
      <c r="B329" s="6">
        <v>325</v>
      </c>
      <c r="C329" t="s">
        <v>648</v>
      </c>
      <c r="D329" s="6" t="s">
        <v>649</v>
      </c>
      <c r="E329" s="7">
        <v>1280000</v>
      </c>
      <c r="F329" s="49">
        <f t="shared" si="5"/>
        <v>1.3935902050672859E-5</v>
      </c>
    </row>
    <row r="330" spans="2:6" x14ac:dyDescent="0.35">
      <c r="B330" s="6">
        <v>326</v>
      </c>
      <c r="C330" t="s">
        <v>650</v>
      </c>
      <c r="D330" s="6" t="s">
        <v>651</v>
      </c>
      <c r="E330" s="7">
        <v>1270498</v>
      </c>
      <c r="F330" s="49">
        <f t="shared" si="5"/>
        <v>1.3832449752793566E-5</v>
      </c>
    </row>
    <row r="331" spans="2:6" x14ac:dyDescent="0.35">
      <c r="B331" s="6">
        <v>327</v>
      </c>
      <c r="C331" t="s">
        <v>652</v>
      </c>
      <c r="D331" s="6" t="s">
        <v>653</v>
      </c>
      <c r="E331" s="7">
        <v>1233179</v>
      </c>
      <c r="F331" s="49">
        <f t="shared" si="5"/>
        <v>1.3426141996052113E-5</v>
      </c>
    </row>
    <row r="332" spans="2:6" x14ac:dyDescent="0.35">
      <c r="B332" s="6">
        <v>328</v>
      </c>
      <c r="C332" t="s">
        <v>654</v>
      </c>
      <c r="D332" s="6" t="s">
        <v>655</v>
      </c>
      <c r="E332" s="7">
        <v>1187810</v>
      </c>
      <c r="F332" s="49">
        <f t="shared" si="5"/>
        <v>1.2932190480320099E-5</v>
      </c>
    </row>
    <row r="333" spans="2:6" x14ac:dyDescent="0.35">
      <c r="B333" s="6">
        <v>329</v>
      </c>
      <c r="C333" t="s">
        <v>656</v>
      </c>
      <c r="D333" s="6" t="s">
        <v>657</v>
      </c>
      <c r="E333" s="7">
        <v>1181720</v>
      </c>
      <c r="F333" s="49">
        <f t="shared" si="5"/>
        <v>1.2865886071344633E-5</v>
      </c>
    </row>
    <row r="334" spans="2:6" x14ac:dyDescent="0.35">
      <c r="B334" s="6">
        <v>330</v>
      </c>
      <c r="C334" t="s">
        <v>658</v>
      </c>
      <c r="D334" s="6" t="s">
        <v>659</v>
      </c>
      <c r="E334" s="7">
        <v>1103590</v>
      </c>
      <c r="F334" s="49">
        <f t="shared" si="5"/>
        <v>1.2015251675079734E-5</v>
      </c>
    </row>
    <row r="335" spans="2:6" x14ac:dyDescent="0.35">
      <c r="B335" s="6">
        <v>331</v>
      </c>
      <c r="C335" t="s">
        <v>660</v>
      </c>
      <c r="D335" s="6" t="s">
        <v>661</v>
      </c>
      <c r="E335" s="7">
        <v>1062591</v>
      </c>
      <c r="F335" s="49">
        <f t="shared" si="5"/>
        <v>1.1568878199942597E-5</v>
      </c>
    </row>
    <row r="336" spans="2:6" x14ac:dyDescent="0.35">
      <c r="B336" s="6">
        <v>332</v>
      </c>
      <c r="C336" t="s">
        <v>662</v>
      </c>
      <c r="D336" s="6" t="s">
        <v>663</v>
      </c>
      <c r="E336" s="7">
        <v>1013851</v>
      </c>
      <c r="F336" s="49">
        <f t="shared" si="5"/>
        <v>1.1038225179669319E-5</v>
      </c>
    </row>
    <row r="337" spans="2:6" x14ac:dyDescent="0.35">
      <c r="B337" s="6">
        <v>333</v>
      </c>
      <c r="C337" t="s">
        <v>664</v>
      </c>
      <c r="D337" s="6" t="s">
        <v>665</v>
      </c>
      <c r="E337" s="7">
        <v>1006138</v>
      </c>
      <c r="F337" s="49">
        <f t="shared" si="5"/>
        <v>1.0954250482390538E-5</v>
      </c>
    </row>
    <row r="338" spans="2:6" x14ac:dyDescent="0.35">
      <c r="B338" s="6">
        <v>334</v>
      </c>
      <c r="C338" t="s">
        <v>97</v>
      </c>
      <c r="D338" s="6" t="s">
        <v>98</v>
      </c>
      <c r="E338" s="10">
        <v>973350</v>
      </c>
      <c r="F338" s="49">
        <f t="shared" si="5"/>
        <v>1.059727364142377E-5</v>
      </c>
    </row>
    <row r="339" spans="2:6" x14ac:dyDescent="0.35">
      <c r="B339" s="6">
        <v>335</v>
      </c>
      <c r="C339" t="s">
        <v>666</v>
      </c>
      <c r="D339" s="6" t="s">
        <v>667</v>
      </c>
      <c r="E339" s="7">
        <v>906150</v>
      </c>
      <c r="F339" s="49">
        <f t="shared" si="5"/>
        <v>9.865638783763445E-6</v>
      </c>
    </row>
    <row r="340" spans="2:6" x14ac:dyDescent="0.35">
      <c r="B340" s="6">
        <v>336</v>
      </c>
      <c r="C340" t="s">
        <v>668</v>
      </c>
      <c r="D340" s="6" t="s">
        <v>669</v>
      </c>
      <c r="E340" s="7">
        <v>900000</v>
      </c>
      <c r="F340" s="49">
        <f t="shared" si="5"/>
        <v>9.7986811293793525E-6</v>
      </c>
    </row>
    <row r="341" spans="2:6" x14ac:dyDescent="0.35">
      <c r="B341" s="6">
        <v>337</v>
      </c>
      <c r="C341" t="s">
        <v>670</v>
      </c>
      <c r="D341" s="6" t="s">
        <v>671</v>
      </c>
      <c r="E341" s="7">
        <v>853588</v>
      </c>
      <c r="F341" s="49">
        <f t="shared" si="5"/>
        <v>9.2933740309607368E-6</v>
      </c>
    </row>
    <row r="342" spans="2:6" x14ac:dyDescent="0.35">
      <c r="B342" s="6">
        <v>338</v>
      </c>
      <c r="C342" t="s">
        <v>672</v>
      </c>
      <c r="D342" s="6" t="s">
        <v>673</v>
      </c>
      <c r="E342" s="7">
        <v>838584</v>
      </c>
      <c r="F342" s="49">
        <f t="shared" si="5"/>
        <v>9.1300191291105057E-6</v>
      </c>
    </row>
    <row r="343" spans="2:6" x14ac:dyDescent="0.35">
      <c r="B343" s="6">
        <v>339</v>
      </c>
      <c r="C343" t="s">
        <v>674</v>
      </c>
      <c r="D343" s="6" t="s">
        <v>675</v>
      </c>
      <c r="E343" s="7">
        <v>826287</v>
      </c>
      <c r="F343" s="49">
        <f t="shared" si="5"/>
        <v>8.9961364826127531E-6</v>
      </c>
    </row>
    <row r="344" spans="2:6" x14ac:dyDescent="0.35">
      <c r="B344" s="6">
        <v>340</v>
      </c>
      <c r="C344" t="s">
        <v>676</v>
      </c>
      <c r="D344" s="6" t="s">
        <v>677</v>
      </c>
      <c r="E344" s="7">
        <v>731741.85</v>
      </c>
      <c r="F344" s="49">
        <f t="shared" si="5"/>
        <v>7.9667833968579309E-6</v>
      </c>
    </row>
    <row r="345" spans="2:6" x14ac:dyDescent="0.35">
      <c r="B345" s="6">
        <v>341</v>
      </c>
      <c r="C345" t="s">
        <v>678</v>
      </c>
      <c r="D345" s="6" t="s">
        <v>679</v>
      </c>
      <c r="E345" s="7">
        <v>700849</v>
      </c>
      <c r="F345" s="49">
        <f t="shared" si="5"/>
        <v>7.6304398564937672E-6</v>
      </c>
    </row>
    <row r="346" spans="2:6" x14ac:dyDescent="0.35">
      <c r="B346" s="6">
        <v>342</v>
      </c>
      <c r="C346" t="s">
        <v>680</v>
      </c>
      <c r="D346" s="6" t="s">
        <v>681</v>
      </c>
      <c r="E346" s="7">
        <v>553958</v>
      </c>
      <c r="F346" s="49">
        <f t="shared" si="5"/>
        <v>6.0311753345208088E-6</v>
      </c>
    </row>
    <row r="347" spans="2:6" x14ac:dyDescent="0.35">
      <c r="B347" s="6">
        <v>343</v>
      </c>
      <c r="C347" t="s">
        <v>682</v>
      </c>
      <c r="D347" s="6" t="s">
        <v>683</v>
      </c>
      <c r="E347" s="7">
        <v>551875.22</v>
      </c>
      <c r="F347" s="49">
        <f t="shared" si="5"/>
        <v>6.0084992266511986E-6</v>
      </c>
    </row>
    <row r="348" spans="2:6" x14ac:dyDescent="0.35">
      <c r="B348" s="6">
        <v>344</v>
      </c>
      <c r="C348" s="8" t="s">
        <v>5</v>
      </c>
      <c r="D348" s="6" t="s">
        <v>6</v>
      </c>
      <c r="E348" s="9">
        <v>453031</v>
      </c>
      <c r="F348" s="49">
        <f t="shared" si="5"/>
        <v>4.9323403452487307E-6</v>
      </c>
    </row>
    <row r="349" spans="2:6" x14ac:dyDescent="0.35">
      <c r="B349" s="6">
        <v>345</v>
      </c>
      <c r="C349" t="s">
        <v>684</v>
      </c>
      <c r="D349" s="6" t="s">
        <v>685</v>
      </c>
      <c r="E349" s="7">
        <v>366120</v>
      </c>
      <c r="F349" s="49">
        <f t="shared" si="5"/>
        <v>3.9861034834315208E-6</v>
      </c>
    </row>
    <row r="350" spans="2:6" x14ac:dyDescent="0.35">
      <c r="B350" s="6">
        <v>346</v>
      </c>
      <c r="C350" t="s">
        <v>686</v>
      </c>
      <c r="D350" s="6" t="s">
        <v>687</v>
      </c>
      <c r="E350" s="7">
        <v>352777</v>
      </c>
      <c r="F350" s="49">
        <f t="shared" si="5"/>
        <v>3.8408325919767331E-6</v>
      </c>
    </row>
    <row r="351" spans="2:6" x14ac:dyDescent="0.35">
      <c r="B351" s="6">
        <v>347</v>
      </c>
      <c r="C351" t="s">
        <v>688</v>
      </c>
      <c r="D351" s="6" t="s">
        <v>689</v>
      </c>
      <c r="E351" s="7">
        <v>299000</v>
      </c>
      <c r="F351" s="49">
        <f t="shared" si="5"/>
        <v>3.2553396196493628E-6</v>
      </c>
    </row>
    <row r="352" spans="2:6" ht="15" thickBot="1" x14ac:dyDescent="0.4">
      <c r="B352" s="18">
        <v>348</v>
      </c>
      <c r="C352" s="13" t="s">
        <v>690</v>
      </c>
      <c r="D352" s="18" t="s">
        <v>691</v>
      </c>
      <c r="E352" s="14">
        <v>75444</v>
      </c>
      <c r="F352" s="50">
        <f t="shared" si="5"/>
        <v>8.213907768054399E-7</v>
      </c>
    </row>
    <row r="353" spans="2:5" ht="15" thickBot="1" x14ac:dyDescent="0.4"/>
    <row r="354" spans="2:5" ht="21.5" thickBot="1" x14ac:dyDescent="0.55000000000000004">
      <c r="B354" s="44" t="s">
        <v>698</v>
      </c>
      <c r="C354" s="45"/>
      <c r="D354" s="45"/>
      <c r="E354" s="46">
        <f>SUM(E5:E353)</f>
        <v>91849095619.769989</v>
      </c>
    </row>
    <row r="356" spans="2:5" x14ac:dyDescent="0.35">
      <c r="B356" t="s">
        <v>761</v>
      </c>
    </row>
    <row r="357" spans="2:5" x14ac:dyDescent="0.35">
      <c r="B357" t="s">
        <v>764</v>
      </c>
    </row>
  </sheetData>
  <conditionalFormatting sqref="C49:C53 C33:C47">
    <cfRule type="duplicateValues" dxfId="16" priority="6"/>
  </conditionalFormatting>
  <conditionalFormatting sqref="D4:D352 F4">
    <cfRule type="duplicateValues" dxfId="15" priority="1"/>
  </conditionalFormatting>
  <conditionalFormatting sqref="D5:D32">
    <cfRule type="duplicateValues" dxfId="14" priority="2"/>
    <cfRule type="duplicateValues" dxfId="13" priority="3"/>
  </conditionalFormatting>
  <conditionalFormatting sqref="D33:D53">
    <cfRule type="duplicateValues" dxfId="12" priority="8"/>
    <cfRule type="duplicateValues" dxfId="11" priority="9"/>
    <cfRule type="duplicateValues" dxfId="10" priority="10"/>
  </conditionalFormatting>
  <conditionalFormatting sqref="D33:D352 D4 F4">
    <cfRule type="duplicateValues" dxfId="9" priority="4"/>
    <cfRule type="duplicateValues" dxfId="8" priority="5"/>
  </conditionalFormatting>
  <conditionalFormatting sqref="D54:D154">
    <cfRule type="duplicateValues" dxfId="7" priority="7"/>
  </conditionalFormatting>
  <conditionalFormatting sqref="D54:D349 D4 F4">
    <cfRule type="duplicateValues" dxfId="6" priority="1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0AE1-69AA-4EAB-9BEB-9E6F4FE1E8A7}">
  <dimension ref="B2:F46"/>
  <sheetViews>
    <sheetView tabSelected="1" workbookViewId="0">
      <selection activeCell="B20" sqref="B20"/>
    </sheetView>
  </sheetViews>
  <sheetFormatPr defaultRowHeight="14.5" x14ac:dyDescent="0.35"/>
  <cols>
    <col min="3" max="3" width="79.453125" bestFit="1" customWidth="1"/>
    <col min="4" max="4" width="44.81640625" bestFit="1" customWidth="1"/>
    <col min="5" max="5" width="12.36328125" bestFit="1" customWidth="1"/>
  </cols>
  <sheetData>
    <row r="2" spans="2:5" x14ac:dyDescent="0.35">
      <c r="B2" s="52" t="s">
        <v>774</v>
      </c>
    </row>
    <row r="3" spans="2:5" ht="15" thickBot="1" x14ac:dyDescent="0.4"/>
    <row r="4" spans="2:5" ht="47" thickBot="1" x14ac:dyDescent="0.4">
      <c r="B4" s="1" t="s">
        <v>0</v>
      </c>
      <c r="C4" s="1" t="s">
        <v>1</v>
      </c>
      <c r="D4" s="2" t="s">
        <v>2</v>
      </c>
      <c r="E4" s="3" t="s">
        <v>758</v>
      </c>
    </row>
    <row r="5" spans="2:5" x14ac:dyDescent="0.35">
      <c r="B5" s="15">
        <v>1</v>
      </c>
      <c r="C5" s="16" t="s">
        <v>101</v>
      </c>
      <c r="D5" s="15" t="s">
        <v>102</v>
      </c>
      <c r="E5" s="17">
        <v>3777.43</v>
      </c>
    </row>
    <row r="6" spans="2:5" x14ac:dyDescent="0.35">
      <c r="B6" s="6">
        <v>2</v>
      </c>
      <c r="C6" s="8" t="s">
        <v>7</v>
      </c>
      <c r="D6" s="6" t="s">
        <v>8</v>
      </c>
      <c r="E6" s="9">
        <v>2413.5373434700005</v>
      </c>
    </row>
    <row r="7" spans="2:5" x14ac:dyDescent="0.35">
      <c r="B7" s="6">
        <v>3</v>
      </c>
      <c r="C7" t="s">
        <v>103</v>
      </c>
      <c r="D7" s="6" t="s">
        <v>104</v>
      </c>
      <c r="E7" s="7">
        <v>2337.9042490000002</v>
      </c>
    </row>
    <row r="8" spans="2:5" x14ac:dyDescent="0.35">
      <c r="B8" s="6">
        <v>4</v>
      </c>
      <c r="C8" t="s">
        <v>105</v>
      </c>
      <c r="D8" s="6" t="s">
        <v>106</v>
      </c>
      <c r="E8" s="7">
        <v>2027.584558</v>
      </c>
    </row>
    <row r="9" spans="2:5" x14ac:dyDescent="0.35">
      <c r="B9" s="6">
        <v>5</v>
      </c>
      <c r="C9" t="s">
        <v>107</v>
      </c>
      <c r="D9" s="6" t="s">
        <v>108</v>
      </c>
      <c r="E9" s="7">
        <v>1990.6418000000001</v>
      </c>
    </row>
    <row r="10" spans="2:5" x14ac:dyDescent="0.35">
      <c r="B10" s="6">
        <v>6</v>
      </c>
      <c r="C10" t="s">
        <v>109</v>
      </c>
      <c r="D10" s="6" t="s">
        <v>110</v>
      </c>
      <c r="E10" s="7">
        <v>1970.730718</v>
      </c>
    </row>
    <row r="11" spans="2:5" x14ac:dyDescent="0.35">
      <c r="B11" s="6">
        <v>7</v>
      </c>
      <c r="C11" t="s">
        <v>111</v>
      </c>
      <c r="D11" s="6" t="s">
        <v>112</v>
      </c>
      <c r="E11" s="7">
        <v>1443.0461795000001</v>
      </c>
    </row>
    <row r="12" spans="2:5" x14ac:dyDescent="0.35">
      <c r="B12" s="6">
        <v>8</v>
      </c>
      <c r="C12" t="s">
        <v>113</v>
      </c>
      <c r="D12" s="6" t="s">
        <v>114</v>
      </c>
      <c r="E12" s="7">
        <v>1310.9923269999999</v>
      </c>
    </row>
    <row r="13" spans="2:5" x14ac:dyDescent="0.35">
      <c r="B13" s="6">
        <v>9</v>
      </c>
      <c r="C13" t="s">
        <v>115</v>
      </c>
      <c r="D13" s="6" t="s">
        <v>116</v>
      </c>
      <c r="E13" s="7">
        <v>1255.2224530000001</v>
      </c>
    </row>
    <row r="14" spans="2:5" ht="15" thickBot="1" x14ac:dyDescent="0.4">
      <c r="B14" s="18">
        <v>10</v>
      </c>
      <c r="C14" s="13" t="s">
        <v>117</v>
      </c>
      <c r="D14" s="18" t="s">
        <v>118</v>
      </c>
      <c r="E14" s="14">
        <v>1249.4081590000001</v>
      </c>
    </row>
    <row r="16" spans="2:5" x14ac:dyDescent="0.35">
      <c r="B16" t="s">
        <v>761</v>
      </c>
    </row>
    <row r="17" spans="2:2" x14ac:dyDescent="0.35">
      <c r="B17" t="s">
        <v>764</v>
      </c>
    </row>
    <row r="20" spans="2:2" x14ac:dyDescent="0.35">
      <c r="B20" s="52" t="s">
        <v>755</v>
      </c>
    </row>
    <row r="45" spans="2:6" x14ac:dyDescent="0.35">
      <c r="B45" t="s">
        <v>761</v>
      </c>
      <c r="F45" t="s">
        <v>754</v>
      </c>
    </row>
    <row r="46" spans="2:6" x14ac:dyDescent="0.35">
      <c r="B46" t="s">
        <v>764</v>
      </c>
    </row>
  </sheetData>
  <conditionalFormatting sqref="D4">
    <cfRule type="duplicateValues" dxfId="5" priority="4"/>
    <cfRule type="duplicateValues" dxfId="4" priority="5"/>
    <cfRule type="duplicateValues" dxfId="3" priority="6"/>
  </conditionalFormatting>
  <conditionalFormatting sqref="D4:D14">
    <cfRule type="duplicateValues" dxfId="2" priority="1"/>
  </conditionalFormatting>
  <conditionalFormatting sqref="D5:D14">
    <cfRule type="duplicateValues" dxfId="1" priority="2"/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4</vt:i4>
      </vt:variant>
    </vt:vector>
  </HeadingPairs>
  <TitlesOfParts>
    <vt:vector size="4" baseType="lpstr">
      <vt:lpstr>Bashki</vt:lpstr>
      <vt:lpstr>FSHZH</vt:lpstr>
      <vt:lpstr>Gjithsej</vt:lpstr>
      <vt:lpstr>10 operatorët më të suksesshëm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2023-05-10T10:25:26Z</dcterms:created>
  <dcterms:modified xsi:type="dcterms:W3CDTF">2023-08-03T17:49:46Z</dcterms:modified>
</cp:coreProperties>
</file>