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 Iliri Korrik 2023\"/>
    </mc:Choice>
  </mc:AlternateContent>
  <xr:revisionPtr revIDLastSave="0" documentId="8_{90997C80-2C7B-4F7D-A5D0-78B2580E4B5D}" xr6:coauthVersionLast="47" xr6:coauthVersionMax="47" xr10:uidLastSave="{00000000-0000-0000-0000-000000000000}"/>
  <bookViews>
    <workbookView xWindow="-110" yWindow="-110" windowWidth="19420" windowHeight="10300" activeTab="4" xr2:uid="{00A03A48-5862-4133-A178-FF85D181A342}"/>
  </bookViews>
  <sheets>
    <sheet name="10 kontratat VIP Bashki" sheetId="1" r:id="rId1"/>
    <sheet name="100 kontratat" sheetId="2" r:id="rId2"/>
    <sheet name="Procedura" sheetId="7" r:id="rId3"/>
    <sheet name="Autoritet" sheetId="9" r:id="rId4"/>
    <sheet name="Kompani" sheetId="6" r:id="rId5"/>
  </sheets>
  <definedNames>
    <definedName name="_xlnm._FilterDatabase" localSheetId="1" hidden="1">'100 kontratat'!$B$4:$T$104</definedName>
    <definedName name="_xlnm._FilterDatabase" localSheetId="4" hidden="1">Kompani!$B$4:$F$88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9" l="1"/>
  <c r="G105" i="2"/>
  <c r="J105" i="2"/>
  <c r="D89" i="6"/>
  <c r="E89" i="6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</calcChain>
</file>

<file path=xl/sharedStrings.xml><?xml version="1.0" encoding="utf-8"?>
<sst xmlns="http://schemas.openxmlformats.org/spreadsheetml/2006/main" count="1065" uniqueCount="502">
  <si>
    <t>Fituesi</t>
  </si>
  <si>
    <t>Bashkia Tirane</t>
  </si>
  <si>
    <t>REF-44309-10-03-2022</t>
  </si>
  <si>
    <t>Ndërtimi i objektit “Godina e Teatrit Tiranë - Faza I-rë</t>
  </si>
  <si>
    <t>REF-41118-09-09-2022</t>
  </si>
  <si>
    <t>Ndërtimi i Terminalit Verior të Transportit Publik, Tiranë</t>
  </si>
  <si>
    <t>Bashkia Kavaje</t>
  </si>
  <si>
    <t>REF-33283-06-17-2022</t>
  </si>
  <si>
    <t>Riforcimi i njësive individuale të banimit dhe njësive të banimit në ndërtesa (pallat), të cilat janë klasifikuar me shkallë dëmtueshmërie DS4, Faza I-rë</t>
  </si>
  <si>
    <t>J64324443V</t>
  </si>
  <si>
    <t>Sh.A Ujesjelles Mat</t>
  </si>
  <si>
    <t>REF-45329-10-11-2022</t>
  </si>
  <si>
    <t>Ndërtimi i linjës së dërgimit Depo Lis, Burrel</t>
  </si>
  <si>
    <t>K71420003R</t>
  </si>
  <si>
    <t>LA - OR</t>
  </si>
  <si>
    <t>REF-39822-08-25-2022</t>
  </si>
  <si>
    <t>Shërbimi i pastrimit të qytetit Kavajë dhe Njësive Administrative Synej, Luz i Vogël e Helmas</t>
  </si>
  <si>
    <t>REF-40514-09-01-2022</t>
  </si>
  <si>
    <t>Riforcimi i njësive individuale të banimit dhe njësive të banimit në ndërtesa (pallat), të cilat janë klasifikuar me shkallë dëmtueshmërie DS4, qyteti Kavajë</t>
  </si>
  <si>
    <t>Bashkia Durres</t>
  </si>
  <si>
    <t>REF-33291-06-18-2022</t>
  </si>
  <si>
    <t>RIFORCIM I PALLATEVE ME KOD GIS: 7330, 5630, 851, 7294, 5541, 60069, 7314, 117, 5638</t>
  </si>
  <si>
    <t>REF-33277-06-17-2022</t>
  </si>
  <si>
    <t>Riforcimi pallateve me kod gis: 24, 5703, 5414, 6169, 94, 80, 99</t>
  </si>
  <si>
    <t>J66926804L</t>
  </si>
  <si>
    <t xml:space="preserve">Inerti SHPK	</t>
  </si>
  <si>
    <t xml:space="preserve">Bashkia Kruje </t>
  </si>
  <si>
    <t>REF-36888-07-21-2022</t>
  </si>
  <si>
    <t>K92005016L</t>
  </si>
  <si>
    <t>Bashkia Kamez</t>
  </si>
  <si>
    <t>REF-32182-06-08-2022</t>
  </si>
  <si>
    <t>Rindërtimi i shkollës 9 vjeçare "Azem Hajdari”, Njësia Administrative, Babrru Paskuqan.</t>
  </si>
  <si>
    <t>K02727229P</t>
  </si>
  <si>
    <t>ERGI</t>
  </si>
  <si>
    <t>Riforcim i pallateve me kod GIS: 7330, 5630, 851, 7294, 5541, 60069, 7314, 117, 5638</t>
  </si>
  <si>
    <t>Fondi Limit pa TVSH, milion lekë</t>
  </si>
  <si>
    <t>Vlera e fituesit pa TVSH, milion lekë</t>
  </si>
  <si>
    <t>REF-33857-06-23-2022</t>
  </si>
  <si>
    <t>REF-46844-10-20-2022</t>
  </si>
  <si>
    <t>Ndërtimi i rrjetit të jashtëm dhe të brendshëm të Ujësjellësit të qytetit Laç, Faza e IV-ërt</t>
  </si>
  <si>
    <t>REF-18488-02-02-2022</t>
  </si>
  <si>
    <t>REF-33886-06-23-2022</t>
  </si>
  <si>
    <t>"Riforcimi pallateve me kod gis: 25759,25583,22842,22243,22248, 22866,24812,22707,25248,22721, 24821,22245,22299"</t>
  </si>
  <si>
    <t>REF-33281-06-17-2022</t>
  </si>
  <si>
    <t>Riforcimi pallateve me kod Gis: 5407, 25387, 26969,1511,25947,26972, 27307, 26764</t>
  </si>
  <si>
    <t>K02003001O</t>
  </si>
  <si>
    <t>EURONDERTIMI 2000</t>
  </si>
  <si>
    <t>REF-33211-06-17-2022</t>
  </si>
  <si>
    <t>G.P.G. COMPANY SHPK</t>
  </si>
  <si>
    <t>Bashkia Mirdite</t>
  </si>
  <si>
    <t>REF-21884-03-11-2022</t>
  </si>
  <si>
    <t>REF-33564-06-21-2022</t>
  </si>
  <si>
    <t>K51615512C</t>
  </si>
  <si>
    <t>REF-38955-08-16-2022</t>
  </si>
  <si>
    <t>Riforcimi pallateve me kod gis: 26311, 26028, 26194, 25958, 27429, 5403, riforcimi i baneses individuale në njësinë administrative Nr.1 te Albina Biduli, Kujtim Cankja, Mustafa Biduli, Myzejen Xhakozi, Nexhmije Kapexhiu, Ylvie Bekteshi, riforcimi i banese</t>
  </si>
  <si>
    <t>K26330202E</t>
  </si>
  <si>
    <t>VALONA KONSTRUKSION</t>
  </si>
  <si>
    <t>REF-18549-02-03-2022</t>
  </si>
  <si>
    <t>REF-33600-06-21-2022</t>
  </si>
  <si>
    <t>Riforcimi pallateve me kod gis:  25373, 24700 ,24703 ,riforcimi  i baneses individuale në njësinë administrative Nr.4 te Adnan Gjergji, Agako Shuaipi, Ahmet / Armand /Gentian  Mandija , Dervish Mani, Enver Turhanaj, Fatmir Subashi, Gani Kazazi,...</t>
  </si>
  <si>
    <t>Bashkia Kurbin</t>
  </si>
  <si>
    <t>REF-46817-10-20-2022</t>
  </si>
  <si>
    <t>4 A-M</t>
  </si>
  <si>
    <t>REF-22949-03-24-2022</t>
  </si>
  <si>
    <t>J67902928O</t>
  </si>
  <si>
    <t>ULZA</t>
  </si>
  <si>
    <t>Bashkia Berat</t>
  </si>
  <si>
    <t>REF-40117-08-29-2022</t>
  </si>
  <si>
    <t>RINDËRTIM I SHKOLLËS SË MESME BABË DUDË KARBUNARA BERAT</t>
  </si>
  <si>
    <t>REF-43728-09-28-2022</t>
  </si>
  <si>
    <t>“Rehabilitim i qendrës Kinostudio”</t>
  </si>
  <si>
    <t>REF-49536-11-10-2022</t>
  </si>
  <si>
    <t>REF-49534-11-10-2022</t>
  </si>
  <si>
    <t>REF-49682-11-11-2022</t>
  </si>
  <si>
    <t>Bashkia Rrogozhine</t>
  </si>
  <si>
    <t>REF-39353-08-19-2022</t>
  </si>
  <si>
    <t>L51928004K</t>
  </si>
  <si>
    <t>REF-33011-06-15-2022</t>
  </si>
  <si>
    <t>Bashkia Vore</t>
  </si>
  <si>
    <t>REF-51671-12-01-2022</t>
  </si>
  <si>
    <t>K51423028P</t>
  </si>
  <si>
    <t>KLAJGER KONSTRUKSION SHPK</t>
  </si>
  <si>
    <t>REF-44809-10-07-2022</t>
  </si>
  <si>
    <t>Rikonstruksion i shkollës 9 vjeçare  "Azem Hajdari”,  Zall-Mner</t>
  </si>
  <si>
    <t>REF-35239-07-04-2022</t>
  </si>
  <si>
    <t>K91326028I</t>
  </si>
  <si>
    <t>ALKO-IMPEX GENERAL CONSTRUCION</t>
  </si>
  <si>
    <t>REF-46974-10-21-2022</t>
  </si>
  <si>
    <t>Bashkia Fier</t>
  </si>
  <si>
    <t>REF-25660-04-19-2022</t>
  </si>
  <si>
    <t>Blerje malli për rikonstruksion rrugë të brendshme të Bashkisë Fier</t>
  </si>
  <si>
    <t>K32807432W</t>
  </si>
  <si>
    <t>AGBES CONSTRUKSION</t>
  </si>
  <si>
    <t>Bashkia Lezhe</t>
  </si>
  <si>
    <t>REF-26273-04-25-2022</t>
  </si>
  <si>
    <t xml:space="preserve">ULZA
</t>
  </si>
  <si>
    <t>REF-42034-09-16-2022</t>
  </si>
  <si>
    <t>REF-54151-12-19-2022</t>
  </si>
  <si>
    <t>Rikualifikimi i bllokut, që kufizohet nga “Teodor Keko”, “Tom Plezha”, “Mikel Maruli” dhe “Loni Ligori"</t>
  </si>
  <si>
    <t>K51501008J</t>
  </si>
  <si>
    <t>S I R E T A  2F</t>
  </si>
  <si>
    <t>REF-31603-06-02-2022</t>
  </si>
  <si>
    <t>Rikonstruksioni i 3 (tre) objekteve arsimore në Bashkinë Kurbin (Gjimnazi At’Shtjefen Kurti, Kopshti Nr.3 Laç, Shkolla 9-vjecare Nike Tom Prela), në kuadër të procesit të rindërtimit.</t>
  </si>
  <si>
    <t>REF-17601-01-21-2022</t>
  </si>
  <si>
    <t>Bashkia Bulqize</t>
  </si>
  <si>
    <t>REF-45479-10-12-2022</t>
  </si>
  <si>
    <t>J91815014U</t>
  </si>
  <si>
    <t>GJOKA KONSTRUKSION</t>
  </si>
  <si>
    <t>REF-32850-06-14-2022</t>
  </si>
  <si>
    <t>Ndërtimi i Pedonales dhe Zonave Rekreative të Parkut të Liqenit Paskuqan</t>
  </si>
  <si>
    <t>K77524909Q</t>
  </si>
  <si>
    <t>UDHA</t>
  </si>
  <si>
    <t>REF-54198-12-19-2022</t>
  </si>
  <si>
    <t>Rikonstruksioni i shkollës  9-vjecare Bago</t>
  </si>
  <si>
    <t>REF-55559-12-30-2022</t>
  </si>
  <si>
    <t>Ndërtimi i infrastrukturës lidhëse me autostradën Tiranë-Elbasan</t>
  </si>
  <si>
    <t>K12911201C</t>
  </si>
  <si>
    <t>VELLEZERIT HYSA</t>
  </si>
  <si>
    <t>REF-40739-09-06-2022</t>
  </si>
  <si>
    <t>REF-42269-09-19-2022</t>
  </si>
  <si>
    <t>Rikonstruksion  shkolla  e mesme "Gramoz Palushi”, Njësia Administrative, Babrru Paskuqan.</t>
  </si>
  <si>
    <t>SH.A Ujesjelles Kanalizime Tirane</t>
  </si>
  <si>
    <t>REF-25396-04-15-2022</t>
  </si>
  <si>
    <t>"Ndërtim rrjet ujësjellësi në zonën e Autostradës Tiranë -Durrës "</t>
  </si>
  <si>
    <t>REF-17599-01-21-2022</t>
  </si>
  <si>
    <t>REF-51633-11-30-2022</t>
  </si>
  <si>
    <t>Rindërtimi i godinës së Ish-Prefekturës</t>
  </si>
  <si>
    <t>REF-22348-03-17-2022</t>
  </si>
  <si>
    <t>Loti 1 - Nafte</t>
  </si>
  <si>
    <t>J61813529P</t>
  </si>
  <si>
    <t xml:space="preserve">KASTRATI
</t>
  </si>
  <si>
    <t>REF-53480-12-14-2022</t>
  </si>
  <si>
    <t>Rikualifikimi urban i zonës “Kodra e Diellit” - Faza II</t>
  </si>
  <si>
    <t>K51712017A</t>
  </si>
  <si>
    <t>K A C D E D J A</t>
  </si>
  <si>
    <t>Bashkia Elbasan</t>
  </si>
  <si>
    <t>REF-41709-09-14-2022</t>
  </si>
  <si>
    <t>Rikonstruksion, shtesë 4-kat dhe palestër, Shkolla Artistike "Onufri (e mesme e bashkuar)</t>
  </si>
  <si>
    <t>REF-51662-12-01-2022</t>
  </si>
  <si>
    <t>Rikualifikim urban i bllokut kufizuar nga rrugët 3 Dëshmorët - Rexhep Shala - Joaklin Persi</t>
  </si>
  <si>
    <t>REF-50376-11-17-2022</t>
  </si>
  <si>
    <t>Sistem të Hapsirave Publike brenda zonës së Re për zhvillim në fshatin Valias</t>
  </si>
  <si>
    <t>S I R E T A 2F</t>
  </si>
  <si>
    <t>REF-24200-04-06-2022</t>
  </si>
  <si>
    <t>Blerje materiale hidraulike</t>
  </si>
  <si>
    <t>L51523001S</t>
  </si>
  <si>
    <t>LIGUS</t>
  </si>
  <si>
    <t>REF-55261-12-28-2022</t>
  </si>
  <si>
    <t>Rikualifikim i bllokut "Lord Bajron-Riza Cuka-Pandi Dardha-Dritan Hoxha</t>
  </si>
  <si>
    <t>REF-34350-06-27-2022</t>
  </si>
  <si>
    <t>REF-53499-12-14-2022</t>
  </si>
  <si>
    <t>KASTRATI</t>
  </si>
  <si>
    <t>Bashkia Klos</t>
  </si>
  <si>
    <t>REF-21240-03-04-2022</t>
  </si>
  <si>
    <t>"Sistemim asfaltim rruga Pleshë-Cërujë dhe Sistemim asfaltim rruga Cërujë-Patin, Bashkia Klos".</t>
  </si>
  <si>
    <t>REF-54532-12-21-2022</t>
  </si>
  <si>
    <t>Rehabilitimi i rrugëve të Bllokut që kufizohet nga rrugët “Fabrika e Qelqit”, “Konferenca e Pezës”, “Besim Alla”, dhe “Jorgo Panajot”, Faza II</t>
  </si>
  <si>
    <t>REF-17922-01-27-2022</t>
  </si>
  <si>
    <t>Rikonstruksioni i Shkollës së Mesme ‘Besnik Sykja” dhe ndërtim palestre</t>
  </si>
  <si>
    <t>INERTI</t>
  </si>
  <si>
    <t>ECO Tirana</t>
  </si>
  <si>
    <t>REF-22614-03-18-2022</t>
  </si>
  <si>
    <t>REF-39818-08-25-2022</t>
  </si>
  <si>
    <t>Rikonstruksion i shkollës mesme "Kostandin Kristoforidhi (rikonstruksion + shtesë anësore 4-kat dhe palestër)</t>
  </si>
  <si>
    <t>K02727202O</t>
  </si>
  <si>
    <t>BAJRAMI N.</t>
  </si>
  <si>
    <t>Bashkia Pogradec</t>
  </si>
  <si>
    <t>REF-39690-08-24-2022</t>
  </si>
  <si>
    <t>J93711608Q</t>
  </si>
  <si>
    <t>REJ</t>
  </si>
  <si>
    <t>REF-50519-11-18-2022</t>
  </si>
  <si>
    <t>Pastrimi, grumbullimi dhe largimi i mbeturinave të qytetit Cërrik dhe Njësive Administrative</t>
  </si>
  <si>
    <t xml:space="preserve">VIOLA GREEN
</t>
  </si>
  <si>
    <t>REF-37065-07-25-2022</t>
  </si>
  <si>
    <t>REF-50045-11-15-2022</t>
  </si>
  <si>
    <t>Rikonstruksioni i rrugës “Agallarëve</t>
  </si>
  <si>
    <t>J61812013R</t>
  </si>
  <si>
    <t>ALBA KONSTRUKSION</t>
  </si>
  <si>
    <t>REF-39684-08-24-2022</t>
  </si>
  <si>
    <t>“Rehabilitim dhe ambiente shtesë, Këndi i lojërave me dorë “Arefi Berberi”</t>
  </si>
  <si>
    <t>REF-52570-12-08-2022</t>
  </si>
  <si>
    <t>Ndërtim ujësjellësi për furnizimin me ujë të fshatrave të Njësisë  Administrative Derjan dhe Rukaj, Loti III</t>
  </si>
  <si>
    <t>Bashkia Mallakaster</t>
  </si>
  <si>
    <t>REF-35560-07-06-2022</t>
  </si>
  <si>
    <t>“Rikonstruksion i rrugëve në fshatrat Dukas, Visokë, Greshicë, Mollaj”</t>
  </si>
  <si>
    <t>J62903125G</t>
  </si>
  <si>
    <t>SALILLARI</t>
  </si>
  <si>
    <t>REF-55440-12-29-2022</t>
  </si>
  <si>
    <t>Rehabilitimi i rrugëve të bllokut kufizuar nga rrugët "5 Maji-Dibres-Njazi Meka-Abedin Cici</t>
  </si>
  <si>
    <t>K68121808W</t>
  </si>
  <si>
    <t>"SHKELQIMI 07"</t>
  </si>
  <si>
    <t>REF-53804-12-15-2022</t>
  </si>
  <si>
    <t>REF-19073-02-08-2022</t>
  </si>
  <si>
    <t>Blerje bitumi</t>
  </si>
  <si>
    <t>L12510413V</t>
  </si>
  <si>
    <t xml:space="preserve">RESULI - ER
</t>
  </si>
  <si>
    <t>REF-44841-10-07-2022</t>
  </si>
  <si>
    <t>J67902718S</t>
  </si>
  <si>
    <t>CURRI</t>
  </si>
  <si>
    <t>REF-55122-12-27-2022</t>
  </si>
  <si>
    <t>L12805203J</t>
  </si>
  <si>
    <t xml:space="preserve">TRIOS
</t>
  </si>
  <si>
    <t>REF-51726-12-01-2022</t>
  </si>
  <si>
    <t>“Rikonstruksion pjesor i rrjetit të ujësjellësit në Bashkinë Durrës”.</t>
  </si>
  <si>
    <t>Bashkia Mat</t>
  </si>
  <si>
    <t>REF-39815-08-25-2022</t>
  </si>
  <si>
    <t>Rikonstruksion shkolla 9-vjeçare “Mustafa Gjestila”, Burrel</t>
  </si>
  <si>
    <t>REF-53912-12-16-2022</t>
  </si>
  <si>
    <t>Rikualifikim i bllokut që kufizohet nga rrugët “Liman Kaba”, “Prokop Mima”, “Robert Shvarc dhe “Skënder Luarasi</t>
  </si>
  <si>
    <t>J69303023D</t>
  </si>
  <si>
    <t>KTHELLA</t>
  </si>
  <si>
    <t>REF-51778-12-01-2022</t>
  </si>
  <si>
    <t>Loti II: Blerje bulmet, qumësht, kos, djathë, gjizë.</t>
  </si>
  <si>
    <t>K62121038G</t>
  </si>
  <si>
    <t xml:space="preserve">A G S
</t>
  </si>
  <si>
    <t>REF-38494-08-15-2022</t>
  </si>
  <si>
    <t>Rikonstruksion i Gjimnazit “28 Nëntori”, Bashkia Mat</t>
  </si>
  <si>
    <t>REF-49586-11-11-2022</t>
  </si>
  <si>
    <t>REF-34714-06-28-2022</t>
  </si>
  <si>
    <t>“Rikonstruksion i rrugës: Diga e Rezervuarit – Anëbreg, Kutë, Çorrush”</t>
  </si>
  <si>
    <t>K02715414M</t>
  </si>
  <si>
    <t>COBIAL</t>
  </si>
  <si>
    <t>Bashkia Devoll</t>
  </si>
  <si>
    <t>REF-40312-08-31-2022</t>
  </si>
  <si>
    <t>Rikonstruksion “Shkolla fillore “Myrteza Sala” Bilisht Devoll</t>
  </si>
  <si>
    <t>REF-33844-06-22-2022</t>
  </si>
  <si>
    <t>Loti 1: Blerje gazoil 10 ppm ULSD</t>
  </si>
  <si>
    <t>REF-42332-09-19-2022</t>
  </si>
  <si>
    <t>Rikonstruksion i rrugës Xhorxh W Bush dhe rehabilitimi i fasadave</t>
  </si>
  <si>
    <t>J91915001P</t>
  </si>
  <si>
    <t>ALMO KONSTRUKSION</t>
  </si>
  <si>
    <t>REF-54996-12-23-2022</t>
  </si>
  <si>
    <t>Loti 1: Blerje gazoil deri në 10 ppm</t>
  </si>
  <si>
    <t>K62713404B</t>
  </si>
  <si>
    <t>A G A -1</t>
  </si>
  <si>
    <t>REF-55260-12-28-2022</t>
  </si>
  <si>
    <t>Rikonstruksion  Shkolla 9-vjecare “Avni Rustemi"</t>
  </si>
  <si>
    <t>KLAJGER  KONSTRUKSION</t>
  </si>
  <si>
    <t>REF-40342-08-31-2022</t>
  </si>
  <si>
    <t>REF-38923-08-15-2022</t>
  </si>
  <si>
    <t>Punime shtesë për objektin: “Ndërtim i godinës së re të Bashkisë Kurbin, në kuadër të procesit të rindërtimit</t>
  </si>
  <si>
    <t>REF-33106-06-16-2022</t>
  </si>
  <si>
    <t>Ndërtim Rr. Frutikulturë  ( Rr. Pingul  me Rrugën Azem Galica + Rr.”Isuf Gërvalla”+Rr.”Brezaret”)</t>
  </si>
  <si>
    <t>J69102503I</t>
  </si>
  <si>
    <t>VAGALAT</t>
  </si>
  <si>
    <t>Bashkia Selenice</t>
  </si>
  <si>
    <t>REF-23053-03-24-2022</t>
  </si>
  <si>
    <t>REF-51384-11-25-2022</t>
  </si>
  <si>
    <t>Rivitalizim urban i qendrës së Gjinarit dhe Fushëkuqes</t>
  </si>
  <si>
    <t>REF-40408-09-01-2022</t>
  </si>
  <si>
    <t>“Pajisje dhe orendi mobilimi për objektet e arsimit bazë parashkollor”</t>
  </si>
  <si>
    <t>J66902027T</t>
  </si>
  <si>
    <t>ERZENI/SH</t>
  </si>
  <si>
    <t>REF-50064-11-15-2022</t>
  </si>
  <si>
    <t>Projekti i centralizimit të nyjeve semaforike me Qendrën e Kontrollit dhe Menaxhimit të Trafikut</t>
  </si>
  <si>
    <t>K01625001C</t>
  </si>
  <si>
    <t>COMMUNICATION PROGRESS</t>
  </si>
  <si>
    <t>REF-22532-03-17-2022</t>
  </si>
  <si>
    <t>Ndërtimi i godinës kopsht/çerdhe në zonën e re për zhvillim, Njësia Administrative Rrëshen</t>
  </si>
  <si>
    <t>REF-48099-11-01-2022</t>
  </si>
  <si>
    <t>“NDERTIMI I INFRASTRUKTURES RRUGORE NE PLAZHIN E TALES, NJESIA ADMINISTRATIVE SHENKOLL”</t>
  </si>
  <si>
    <t>REF-53908-12-16-2022</t>
  </si>
  <si>
    <t>Rikualifikimi i bllokut dhe degëzimeve për rrugët: “Nikoll Mekjashi”-“Shyqyri Basha”-“Kostandin Shpataraku”-“Minella Karajani”-“Bajazit Shehu".</t>
  </si>
  <si>
    <t>J81527001Q</t>
  </si>
  <si>
    <t>ALBAVIA</t>
  </si>
  <si>
    <t>REF-45141-10-10-2022</t>
  </si>
  <si>
    <t>“Ndërtim ujësjellësi për furnizim me ujë të pijshëm për fshatrat Brezhdan dhe Ushtelenxë ,Njësia Administrative Tomin”</t>
  </si>
  <si>
    <t>KUPA</t>
  </si>
  <si>
    <t>REF-31666-06-03-2022</t>
  </si>
  <si>
    <t>“Blerje materiale dhe pajisje elektrike,vegla,pajisje mekanike”</t>
  </si>
  <si>
    <t>L11614001S</t>
  </si>
  <si>
    <t>Objekti i prokurimit</t>
  </si>
  <si>
    <t>Lloji i procedures</t>
  </si>
  <si>
    <t>Tipi i kontrates</t>
  </si>
  <si>
    <t>NIPT</t>
  </si>
  <si>
    <t>Referenca</t>
  </si>
  <si>
    <t>Institucioni kontraktues</t>
  </si>
  <si>
    <t>Nr. Referencës</t>
  </si>
  <si>
    <t>J61828125L - L42019004I</t>
  </si>
  <si>
    <t>E Hapur Ndërkombëtare</t>
  </si>
  <si>
    <t>E Hapur Lokale</t>
  </si>
  <si>
    <t>E Kufizuar Lokale</t>
  </si>
  <si>
    <t>E Kufizuar Ndërkombëtare</t>
  </si>
  <si>
    <t>Negocim pa Njoftim</t>
  </si>
  <si>
    <t>Nr. Rendor:</t>
  </si>
  <si>
    <t>Punë Publike</t>
  </si>
  <si>
    <t>Shërbime Publike</t>
  </si>
  <si>
    <t>Furnizime</t>
  </si>
  <si>
    <t>AGI KONS - BE-IS</t>
  </si>
  <si>
    <t>K21622001M - K71412003A</t>
  </si>
  <si>
    <t>NOVA  CONSTRUCTION 2012 - Ante-Group</t>
  </si>
  <si>
    <t>L22404012D - J62904100D</t>
  </si>
  <si>
    <t>G. P. G. COMPANY - Shendelli - NG Structures</t>
  </si>
  <si>
    <t>J64324443V - K07924803N - L79326502O</t>
  </si>
  <si>
    <t>ALKO IMPEX CONSTRUCTION - ALKO IMPEX General Construksion SHPK</t>
  </si>
  <si>
    <t>K91628013D - K91326028I</t>
  </si>
  <si>
    <t>FLED - GRAND KONSTRUKSION M - BESTA - DESARET COMPANY</t>
  </si>
  <si>
    <t>K17621104C - L38109801T - J62903182B - K01816001J</t>
  </si>
  <si>
    <t>RAJLI NDERTIM - G. P. G. COMPANY</t>
  </si>
  <si>
    <t>K71512508E - J64324443V</t>
  </si>
  <si>
    <t>’Iliriada’ sh.p.k - ARKONSTUDIO</t>
  </si>
  <si>
    <t>ERGI - BE-IS</t>
  </si>
  <si>
    <t>K02727229P - K71412003A</t>
  </si>
  <si>
    <t>DION-AL - MODESTE</t>
  </si>
  <si>
    <t>K67917301H - J62903413B</t>
  </si>
  <si>
    <t>G.P.G. COMPANY - LLAZO</t>
  </si>
  <si>
    <t>J64324443V - K24218401K</t>
  </si>
  <si>
    <t>Ante Group - NOVA Construction 2012</t>
  </si>
  <si>
    <t>J62904100D - L22404012D</t>
  </si>
  <si>
    <t>LIQENI VII - SARDO - ULZA - SHEHU-2AB Konstruksion</t>
  </si>
  <si>
    <t>K01730502W - K13120402W - J67902928O - L11312002H</t>
  </si>
  <si>
    <t>EURONDERTIMI 2000 - K.A.E.XH - ALMO KONSTRUKSION - EVEREST</t>
  </si>
  <si>
    <t>K02003001O - K71420004C - J91915001P - J78311921L</t>
  </si>
  <si>
    <t>ERAL CONSTRUCTION COMPANY - BAJRAMI N. - STERKAJ</t>
  </si>
  <si>
    <t>K82230002K - K02727202O - J68310708M</t>
  </si>
  <si>
    <t>K51615512C - J68310708M - J77304706L</t>
  </si>
  <si>
    <t>KUPA shpk -  STERKAJ - SELAMI</t>
  </si>
  <si>
    <t>VALONA KONSTRUKSION - NDREGJONI</t>
  </si>
  <si>
    <t>K26330202E - K31329048I</t>
  </si>
  <si>
    <t>ARB &amp; TRANS-2010 - EVEREST - INERTI</t>
  </si>
  <si>
    <t>L02325001T - J78311921L - J66926804L</t>
  </si>
  <si>
    <t>DION-Alshpk - MODESTE</t>
  </si>
  <si>
    <t>BESTA - LLAZO - ARKONSTUDIO</t>
  </si>
  <si>
    <t>J62903182B - K24218401K - L42019004I</t>
  </si>
  <si>
    <t>5D KONSTRUKSION - BAMI</t>
  </si>
  <si>
    <t>L61322023P - J94416206R</t>
  </si>
  <si>
    <t>KUPA  - "PE - VLA - KU" - UDHA</t>
  </si>
  <si>
    <t>K51615512C - K61716013M - K77524909Q</t>
  </si>
  <si>
    <t>KUPA shpk - EVEREST</t>
  </si>
  <si>
    <t>K51615512C - J78311921L</t>
  </si>
  <si>
    <t>ARB &amp; TRANS-2010” sh.p.k - EVEREST</t>
  </si>
  <si>
    <t>L02325001T - J78311921L</t>
  </si>
  <si>
    <t>VIOLA GREEN - Bardhi</t>
  </si>
  <si>
    <t>L51928004K - J72902814G</t>
  </si>
  <si>
    <t>RAFIN COMPANY - NDREGJONI</t>
  </si>
  <si>
    <t>L52125110A - K31329048I</t>
  </si>
  <si>
    <t>KUPA - UDHA</t>
  </si>
  <si>
    <t>K51615512C - K77524909Q</t>
  </si>
  <si>
    <t>SHENDELLI SHPK - TOTILA - NET-GROUP</t>
  </si>
  <si>
    <t>K07924803N - K13001010G - L72023002P</t>
  </si>
  <si>
    <t>FUSHA - Edil-al-it</t>
  </si>
  <si>
    <t>J61922018S - J61911003I</t>
  </si>
  <si>
    <t>ERAL CONSTRUCTION COMPANY - BAJRAMI N. - KORREKT KONSTRUKSION</t>
  </si>
  <si>
    <t>K82230002K - K02727202O  - L02401018L</t>
  </si>
  <si>
    <t>RAJLI NDERTIM - GPG COMPANY</t>
  </si>
  <si>
    <t>UDHA - NDREGJONI</t>
  </si>
  <si>
    <t>K77524909Q - K31329048I</t>
  </si>
  <si>
    <t>GLAVENICA - Ed Konstruksion</t>
  </si>
  <si>
    <t>K17710805A - K61625001I</t>
  </si>
  <si>
    <t>NDERTIMI shpk - Ndregjoni</t>
  </si>
  <si>
    <t>K11325002C - K31329048I</t>
  </si>
  <si>
    <t xml:space="preserve">BE-IS - Ergi </t>
  </si>
  <si>
    <t>K71412003A - K02727229P</t>
  </si>
  <si>
    <t>LLUCA - Egland - ERGI</t>
  </si>
  <si>
    <t>K29824105N - J96829419D - K02727229P</t>
  </si>
  <si>
    <t>ZDRAVO - ARENA MK</t>
  </si>
  <si>
    <t>J84003411K - L67619801Q</t>
  </si>
  <si>
    <t>ALB SHPRESA - MELA</t>
  </si>
  <si>
    <t>J72110003F - K62320011G</t>
  </si>
  <si>
    <t>MEND OIL - KASTRATI</t>
  </si>
  <si>
    <t>L33417202H - J61813529P</t>
  </si>
  <si>
    <t>BABASI COO - KLAJGER KONSTRUKSION</t>
  </si>
  <si>
    <t>J74517209B - K51423028P</t>
  </si>
  <si>
    <t>EVEREST - KRONOS KONSTRUKSION</t>
  </si>
  <si>
    <t>J78311921L - K41416033P</t>
  </si>
  <si>
    <t>NG STRUCTURES - METEO</t>
  </si>
  <si>
    <t>L79326502O - L26310801C</t>
  </si>
  <si>
    <t>BALILI  KONSTRUKSION - I.D.K - KONSTRUKSION</t>
  </si>
  <si>
    <t>K17016202S - K51408016J</t>
  </si>
  <si>
    <t>EGEU STONE - BE-IS</t>
  </si>
  <si>
    <t>L63916002I - K71412003A</t>
  </si>
  <si>
    <t>MODESTE - ED KONSTRUKSION - VIANTE Konstruksion</t>
  </si>
  <si>
    <t>J62903413B - K61625001I - K47103804L</t>
  </si>
  <si>
    <t>RESULI-ER - KASTRATI</t>
  </si>
  <si>
    <t>L12510413V - J61813529P</t>
  </si>
  <si>
    <t>BETA shpk - G.P.G. COMPANY SHPK</t>
  </si>
  <si>
    <t>J62904026N - J64324443V</t>
  </si>
  <si>
    <t>I.C.C GROUP - BE-IS - MF INVEST GROUP</t>
  </si>
  <si>
    <t>L51308006A - K71412003A - L71830010R</t>
  </si>
  <si>
    <t>"METEO".SH.P.K - Shendelli</t>
  </si>
  <si>
    <t>L26310801C - K07924803N</t>
  </si>
  <si>
    <t>ERAL CONSTRUCTION COMPANY - BAJRAMI N.</t>
  </si>
  <si>
    <t>K82230002K - K02727202O</t>
  </si>
  <si>
    <t>ARKONSTUDIO - ALKO-IMPEX General Construcion</t>
  </si>
  <si>
    <t>L42019004I - K91326028I</t>
  </si>
  <si>
    <t>START CO</t>
  </si>
  <si>
    <t>K82230002K - K02727202O - L02401018L</t>
  </si>
  <si>
    <t>Nr. Procedura</t>
  </si>
  <si>
    <t>Procedura:</t>
  </si>
  <si>
    <t>Nr. Procedurash</t>
  </si>
  <si>
    <t>Tabela 3: Procedurat sipas llojit, Prokurime Publike 2022, 100 tenderat me vlerë më të lartë të ofertës së suksesshme, Bashki</t>
  </si>
  <si>
    <t>Nr. i Procedurave</t>
  </si>
  <si>
    <t>Bashkia Tiranë</t>
  </si>
  <si>
    <t>Bashkia Durrës</t>
  </si>
  <si>
    <t>Bashkia Kavajë</t>
  </si>
  <si>
    <t>Bashkia Mirditë</t>
  </si>
  <si>
    <t>Bashkia Vorë</t>
  </si>
  <si>
    <t>Sh.A Ujësjellës Mat</t>
  </si>
  <si>
    <t>Bashkia Krujë</t>
  </si>
  <si>
    <t>Sh.A Ujësjellës Kanalizime Durrës</t>
  </si>
  <si>
    <t>Sh.A Ujësjellës Lac Kurbin</t>
  </si>
  <si>
    <t>Bashkia Lezhë</t>
  </si>
  <si>
    <t>Bashkia Rrogozhinë</t>
  </si>
  <si>
    <t>Bashkia Bulqizë</t>
  </si>
  <si>
    <t>Bashkia Mallakastër</t>
  </si>
  <si>
    <t>SH.A Ujësjellës Kanalizime Tiranë</t>
  </si>
  <si>
    <t>Sh.A Ujësjellës Kanalizime Dibër</t>
  </si>
  <si>
    <t>Bashkia Selenicë</t>
  </si>
  <si>
    <t>Drejtoria e Përgjithshme e Çerdheve dhe Kopshteve Tiranë</t>
  </si>
  <si>
    <t>Bashkia Kukës</t>
  </si>
  <si>
    <t>Bashkia Cërrik</t>
  </si>
  <si>
    <t>Ndërmarrja Shërbimeve Komunale Durrës</t>
  </si>
  <si>
    <t>REF-45619-10-12-2022</t>
  </si>
  <si>
    <t>Investime në infrastrukturën rrugore</t>
  </si>
  <si>
    <t xml:space="preserve">ALMO KONSTRUKSION
</t>
  </si>
  <si>
    <t>Tiranë</t>
  </si>
  <si>
    <t>Durrës</t>
  </si>
  <si>
    <t>Kavajë</t>
  </si>
  <si>
    <t>Kurbin</t>
  </si>
  <si>
    <t>Mirditë</t>
  </si>
  <si>
    <t>Vorë</t>
  </si>
  <si>
    <t>Krujë</t>
  </si>
  <si>
    <t>Lezhë</t>
  </si>
  <si>
    <t>Berat</t>
  </si>
  <si>
    <t>Elbasan</t>
  </si>
  <si>
    <t>Fier</t>
  </si>
  <si>
    <t>Rrogozhinë</t>
  </si>
  <si>
    <t>Pogradec</t>
  </si>
  <si>
    <t>Bulqizë</t>
  </si>
  <si>
    <t>Mallakastër</t>
  </si>
  <si>
    <t>Mat</t>
  </si>
  <si>
    <t>Klos</t>
  </si>
  <si>
    <t>Cërrik</t>
  </si>
  <si>
    <t>Kukës</t>
  </si>
  <si>
    <t>Devoll</t>
  </si>
  <si>
    <t>Selenicë</t>
  </si>
  <si>
    <t>Dibër</t>
  </si>
  <si>
    <t>Autoriteti Prokurues - Qeverisja Vendore</t>
  </si>
  <si>
    <t>Institucioni kontraktues:</t>
  </si>
  <si>
    <t>Vlera e fituesit pa TVSH (Lekë)</t>
  </si>
  <si>
    <t>Fondi limit pa TVSH (Lekë)</t>
  </si>
  <si>
    <t>Pjesa Oferta Fituese ndaj Total 100 Kontrata</t>
  </si>
  <si>
    <t>Grafiku 1: 10 kontratat me vlerën më të lartë të ofertës së suksesshme me Prokurim Publik nga Bashkitë, 2022</t>
  </si>
  <si>
    <t>Objekti i Prokurimit</t>
  </si>
  <si>
    <t>Tabela 2: 100 kontratat me vlerën më të lartë të ofertës së suksesshme me Prokurim Publik nga Bashkitë, 2022</t>
  </si>
  <si>
    <t>Grafiku 3: Procedurat sipas llojit, Prokurime Publike 2022, 100 tenderat me vlerë më të lartë të ofertës së suksesshme, Bashki</t>
  </si>
  <si>
    <t>Oferta Fituese pa TVSH (mln lekë)</t>
  </si>
  <si>
    <t>Fondi Limit pa TVSH (mln lekë)</t>
  </si>
  <si>
    <t>.</t>
  </si>
  <si>
    <t xml:space="preserve">Tabela 4: Nr. Dhe vlera e kontraktimeve (ofertave të suksesshme) sipas Autoritetit Kontraktues, për 100 tenderat BIG 2022, Bashki, në milion lekë. </t>
  </si>
  <si>
    <t xml:space="preserve">Grafiku 4: Nr. Dhe vlera e kontraktimeve (ofertave të suksesshme) sipas Autoritetit Kontraktues, për 100 tenderat BIG 2022, Bashki, në milion lekë. </t>
  </si>
  <si>
    <t xml:space="preserve">Tabela 5: Nr. Dhe vlera e kontraktimeve (ofertave të suksesshme) sipas Institucionit Kontraktues, për 100 tenderat BIG 2022, Bashki, në milion lekë. </t>
  </si>
  <si>
    <t>Tabela 6:Kontraktorë të 100 tenderave BIG me Prokurim Publik 2022, në milion lekë</t>
  </si>
  <si>
    <t>Grafiku 6:Kontraktorë të 100 tenderave BIG me Prokurim Publik 2022, në milion lekë</t>
  </si>
  <si>
    <t>Komente dhe Analiza: Open Data Albania</t>
  </si>
  <si>
    <t>Burimi: Open Procurement https://openprocurement.al/ , dhe APP, https://www.app.gov.al/eksportimi-i-procedurave-te-publikuara/ (Eksportuar datë 22.06.2023)</t>
  </si>
  <si>
    <t>Tabela 1: Big 10 kontratat me vlerën më të lartë, Prokurim Publik nga Bashkitë, 2022</t>
  </si>
  <si>
    <t>Lloji i procedurës</t>
  </si>
  <si>
    <t>Tipi i kontratës</t>
  </si>
  <si>
    <t>Riforcimi i njësive të banimit në ndërtesa(pallat), të cilat do të rikonstruktohen apo riparohen në kuadër të procesit të rindërtimit</t>
  </si>
  <si>
    <t>Bashkia Kamzë</t>
  </si>
  <si>
    <t>Riforcimi i njësive te banimit ne ndërtesa(pallat), te cilat do te rikonstruktohen apo riparohen ne kuadër te procesit te rindërtimit</t>
  </si>
  <si>
    <t>Riforcimi Pallateve me kod gis: 5461-5463  , 5533  ,  5548  ,  Riforcimi  i banesës individuale në Njësinë Administrative Ishëm te Bashkim Musta, Flor Çerri, Hill Brahe, Imer Kertusha, Selim Kajmaku, Shpëtim Hoxha,...</t>
  </si>
  <si>
    <t>Sh.A Ujesjelles Laç Kurbin</t>
  </si>
  <si>
    <t>“Rindërtimi i shkollës 9 vjeçare "Halit Coka(ish shkolla Elez Isufi)”</t>
  </si>
  <si>
    <t>Riforcimi pallateve me kod gis: 20590, 22363, 20402, 19065, 19659, 21258, 21167, 47053, 38766, 19068, 21281, 22369, riforcimi i banesës individuale në njësinë administative Manzë të Xhelal Sefa</t>
  </si>
  <si>
    <t>Rikonstruksion i godinave, spitali "Shenjta Mari" dhe Drejtoria e Shëndetit Publik (ish-Spitali infektiv), Njësia Administrative Rrëshen, Bashkia Mirditë.</t>
  </si>
  <si>
    <t>Riforcimi  pallateve  me kod gis: 20401, 21266, 24675, 5671, 5917, 22700 riforcimi  i banesës individuale në Njësinë Administrative Katund i Ri të Shpresim Dapi, riforcimi i baneses individuale në Njësinë Administrative Rrashbull te Blerim Miraka,...</t>
  </si>
  <si>
    <t>“Rindërtimi i shkollës 9 vjeçare "Demokracia”</t>
  </si>
  <si>
    <t>Rindërtimi në truallin ekzistues të 3 (tre) njësive të banimit (Pallate), pallati nr.1 Laç (Poligoni), pallati nr.2 dhe nr.3 Mamurras, Bashkia Kurbin, në kuadër të procesit të rindërtimit</t>
  </si>
  <si>
    <t>Punime Rindërtimi ne “Rikonstruksion dhe  riparim të mjediseve në bashkëpronësi ose të përbashkëta në ndërtesa (pallate), ne qytetin Rrëshen dhe Rubik (Faza 2)”</t>
  </si>
  <si>
    <t>Rindërtimi në truallin ekzistues të 2 (dy) njësive të banimit (Pallate), pallati nr.3 dhe pallati nr.4 në Bashkinë Kurbin, në kuadër të procesit të rindërtimit</t>
  </si>
  <si>
    <t>Rindërtimi në truallin ekzistues të 2 (dy) njësive të banimit (Pallate), pallati nr.1 dhe pallati nr.2 në Bashkinë Kurbin, në kuadër të procesit të rindërtimit</t>
  </si>
  <si>
    <t>Rindërtimi në truallin ekzistues të 2 (dy) njësive të banimit (Pallate), pallati nr.5 dhe pallati nr.6 në Bashkinë Kurbin, në kuadër të procesit të rindërtimit</t>
  </si>
  <si>
    <t>Shërbimi pastrimit, Gjelbërimit, Dekorit, Mirëmbajtje Varreza, ne territorin e Bashkisë Rrogozhine</t>
  </si>
  <si>
    <t>Rindërtimi i shkollës 9 vjeçare “Lidhja e Prizrenit” Njësia Administrative Babrru Paskuqan,</t>
  </si>
  <si>
    <t>Rindërtimi i Shkollës së Mesme “Isa Buletini”, Vorë</t>
  </si>
  <si>
    <t>Shërbimi i Pastrimit dhe largimit te mbeturinave për Bashkinë Vore</t>
  </si>
  <si>
    <t>Rindërtimi dhe rikonstruksioni i 5 (pesë) qendrave shëndetësore në Bashkinë Kurbin, në kuadër të procesit të rindërtimit</t>
  </si>
  <si>
    <t>“Sistemimi dhe asfaltimi i rrugëve rurale dhe urbane ne territorin e Bashkisë Lezhe”.</t>
  </si>
  <si>
    <t>Shtese kontrate – Ri jetësimi i Piramidës se Tiranës</t>
  </si>
  <si>
    <t>Loti 2 me objekt: Rikonstruksioni dhe riparimi mjediseve në bashkëpronësi ose të përbashkëta në ndërtesa (pallat) në Bashkinë Durrës, Njësitë Administrative Nr.5 dhe Rrashbull</t>
  </si>
  <si>
    <t>NdNdertim Sistem Kanalizimesh dhe Impiant Trajtimi te Ujerave te Ndotura ne Qytetin Bulqize Lagja e Re</t>
  </si>
  <si>
    <t>Rikonstruksion dhe riparim të mjediseve në bashkëpronësi ose të përbashkëta në ndërtesa (pallate), në qytetin Rrëshen dhe Rubik (faza 3), Bashkia Mirditë</t>
  </si>
  <si>
    <t>Loti 1 me objekt:Rikonstruksioni dhe riparimi mjediseve në bashkëpronësi  ose të përbashkëta në ndërtesa (pallat) në Bashkinë Durrës, Njësitë Administrative Nr.1, 2, 3, 4, 5, Sukth, Manzë</t>
  </si>
  <si>
    <t>Rindërtimi i Shkollës 9-Vjecare Picar</t>
  </si>
  <si>
    <t>"Blerje karburanti për nevojat e UKD sha"</t>
  </si>
  <si>
    <t>Furnizim me karburant për Eco Tirana sha</t>
  </si>
  <si>
    <t>Rikonstruksion dhe shtesë shkolla e mesme “14 Engjëjt” dhe 9- vjeçare “Servet Agolli”, Buçimas”.</t>
  </si>
  <si>
    <t>Shembja e njësive individuale te banimit te pabanueshme te dëmtuara nga tërmeti I datës 26.11.2019 ,dhe transportimi i materialeve te dala prej tyre ne Bashkinë Kruje, ne kuadër te procesit te rindërtimit</t>
  </si>
  <si>
    <t>Rindërtimi i kopsht çerdhe në fshatin Luz i Vogël</t>
  </si>
  <si>
    <t>Drejtoria e Përgjithshme e Rrugëve dhe Ndriçimit Publik Tirane</t>
  </si>
  <si>
    <t>Rikualifikim i shkollës se mesme  te bashkuar Havzi Nela ,Kukës</t>
  </si>
  <si>
    <t>Drejtoria e Përgjithshme e Çerdheve dhe Kopshteve Tirane</t>
  </si>
  <si>
    <t>“Rehabilitimi i Shëtitores dhe Lulishtes mbi lumin Drin”.</t>
  </si>
  <si>
    <t>Drejtoria e Pergjithshme e Rrugëve dhe Ndriçimit Publik Tirane</t>
  </si>
  <si>
    <t>Sistemim, Asfaltim Rrugëve Hashnjet Hakeve dhe Tafeve, NJA Berxull, Bashkia Vore</t>
  </si>
  <si>
    <t>rehabilitim i kanaleve ujitëse sekondare Lubonje , Picar  Armen</t>
  </si>
  <si>
    <t>Bashkia Korçe</t>
  </si>
  <si>
    <t>Kamzë</t>
  </si>
  <si>
    <t>Drejtoria e Përgjithshme e Rrugëve dhe Ndriçimit Publik Tiranë</t>
  </si>
  <si>
    <t>Korçe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</si>
</sst>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0" fillId="0" borderId="2" xfId="0" applyBorder="1"/>
    <xf numFmtId="0" fontId="0" fillId="3" borderId="2" xfId="0" applyFill="1" applyBorder="1"/>
    <xf numFmtId="0" fontId="0" fillId="0" borderId="5" xfId="0" applyBorder="1"/>
    <xf numFmtId="0" fontId="4" fillId="5" borderId="7" xfId="0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 applyAlignment="1">
      <alignment horizontal="center" vertical="center"/>
    </xf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5" borderId="9" xfId="0" applyFill="1" applyBorder="1"/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wrapText="1"/>
    </xf>
    <xf numFmtId="3" fontId="0" fillId="0" borderId="4" xfId="0" applyNumberFormat="1" applyBorder="1"/>
    <xf numFmtId="0" fontId="4" fillId="5" borderId="6" xfId="0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ërqindje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  <color rgb="FF0099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 kontratat VIP Bashki'!$F$4</c:f>
              <c:strCache>
                <c:ptCount val="1"/>
                <c:pt idx="0">
                  <c:v>Fondi Limit pa TVSH, milion lekë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'10 kontratat VIP Bashki'!$C$5:$C$14</c:f>
              <c:strCache>
                <c:ptCount val="10"/>
                <c:pt idx="0">
                  <c:v>Ndërtimi i objektit “Godina e Teatrit Tiranë - Faza I-rë</c:v>
                </c:pt>
                <c:pt idx="1">
                  <c:v>Ndërtimi i Terminalit Verior të Transportit Publik, Tiranë</c:v>
                </c:pt>
                <c:pt idx="2">
                  <c:v>Riforcimi i njësive individuale të banimit dhe njësive të banimit në ndërtesa (pallat), të cilat janë klasifikuar me shkallë dëmtueshmërie DS4, Faza I-rë</c:v>
                </c:pt>
                <c:pt idx="3">
                  <c:v>Ndërtimi i linjës së dërgimit Depo Lis, Burrel</c:v>
                </c:pt>
                <c:pt idx="4">
                  <c:v>Shërbimi i pastrimit të qytetit Kavajë dhe Njësive Administrative Synej, Luz i Vogël e Helmas</c:v>
                </c:pt>
                <c:pt idx="5">
                  <c:v>Riforcimi i njësive individuale të banimit dhe njësive të banimit në ndërtesa (pallat), të cilat janë klasifikuar me shkallë dëmtueshmërie DS4, qyteti Kavajë</c:v>
                </c:pt>
                <c:pt idx="6">
                  <c:v>Riforcim i pallateve me kod GIS: 7330, 5630, 851, 7294, 5541, 60069, 7314, 117, 5638</c:v>
                </c:pt>
                <c:pt idx="7">
                  <c:v>Riforcimi pallateve me kod gis: 24, 5703, 5414, 6169, 94, 80, 99</c:v>
                </c:pt>
                <c:pt idx="8">
                  <c:v>Riforcimi i njësive të banimit në ndërtesa(pallat), të cilat do të rikonstruktohen apo riparohen në kuadër të procesit të rindërtimit</c:v>
                </c:pt>
                <c:pt idx="9">
                  <c:v>Rindërtimi i shkollës 9 vjeçare "Azem Hajdari”, Njësia Administrative, Babrru Paskuqan.</c:v>
                </c:pt>
              </c:strCache>
            </c:strRef>
          </c:cat>
          <c:val>
            <c:numRef>
              <c:f>'10 kontratat VIP Bashki'!$F$5:$F$14</c:f>
              <c:numCache>
                <c:formatCode>#,##0.00</c:formatCode>
                <c:ptCount val="10"/>
                <c:pt idx="0">
                  <c:v>1854.8286350000001</c:v>
                </c:pt>
                <c:pt idx="1">
                  <c:v>820.17769787999998</c:v>
                </c:pt>
                <c:pt idx="2">
                  <c:v>594.82378700000004</c:v>
                </c:pt>
                <c:pt idx="3">
                  <c:v>582.5</c:v>
                </c:pt>
                <c:pt idx="4">
                  <c:v>550.39550499999996</c:v>
                </c:pt>
                <c:pt idx="5">
                  <c:v>529.51761299999998</c:v>
                </c:pt>
                <c:pt idx="6">
                  <c:v>508.84557799999999</c:v>
                </c:pt>
                <c:pt idx="7">
                  <c:v>503.10212999999999</c:v>
                </c:pt>
                <c:pt idx="8">
                  <c:v>501.75536699999998</c:v>
                </c:pt>
                <c:pt idx="9">
                  <c:v>496.07042200000001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9-4940-BF48-0E58F29C8899}"/>
            </c:ext>
          </c:extLst>
        </c:ser>
        <c:ser>
          <c:idx val="1"/>
          <c:order val="1"/>
          <c:tx>
            <c:strRef>
              <c:f>'10 kontratat VIP Bashki'!$I$4</c:f>
              <c:strCache>
                <c:ptCount val="1"/>
                <c:pt idx="0">
                  <c:v>Vlera e fituesit pa TVSH, milion lekë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kontratat VIP Bashki'!$C$5:$C$14</c:f>
              <c:strCache>
                <c:ptCount val="10"/>
                <c:pt idx="0">
                  <c:v>Ndërtimi i objektit “Godina e Teatrit Tiranë - Faza I-rë</c:v>
                </c:pt>
                <c:pt idx="1">
                  <c:v>Ndërtimi i Terminalit Verior të Transportit Publik, Tiranë</c:v>
                </c:pt>
                <c:pt idx="2">
                  <c:v>Riforcimi i njësive individuale të banimit dhe njësive të banimit në ndërtesa (pallat), të cilat janë klasifikuar me shkallë dëmtueshmërie DS4, Faza I-rë</c:v>
                </c:pt>
                <c:pt idx="3">
                  <c:v>Ndërtimi i linjës së dërgimit Depo Lis, Burrel</c:v>
                </c:pt>
                <c:pt idx="4">
                  <c:v>Shërbimi i pastrimit të qytetit Kavajë dhe Njësive Administrative Synej, Luz i Vogël e Helmas</c:v>
                </c:pt>
                <c:pt idx="5">
                  <c:v>Riforcimi i njësive individuale të banimit dhe njësive të banimit në ndërtesa (pallat), të cilat janë klasifikuar me shkallë dëmtueshmërie DS4, qyteti Kavajë</c:v>
                </c:pt>
                <c:pt idx="6">
                  <c:v>Riforcim i pallateve me kod GIS: 7330, 5630, 851, 7294, 5541, 60069, 7314, 117, 5638</c:v>
                </c:pt>
                <c:pt idx="7">
                  <c:v>Riforcimi pallateve me kod gis: 24, 5703, 5414, 6169, 94, 80, 99</c:v>
                </c:pt>
                <c:pt idx="8">
                  <c:v>Riforcimi i njësive të banimit në ndërtesa(pallat), të cilat do të rikonstruktohen apo riparohen në kuadër të procesit të rindërtimit</c:v>
                </c:pt>
                <c:pt idx="9">
                  <c:v>Rindërtimi i shkollës 9 vjeçare "Azem Hajdari”, Njësia Administrative, Babrru Paskuqan.</c:v>
                </c:pt>
              </c:strCache>
            </c:strRef>
          </c:cat>
          <c:val>
            <c:numRef>
              <c:f>'10 kontratat VIP Bashki'!$I$5:$I$14</c:f>
              <c:numCache>
                <c:formatCode>#,##0</c:formatCode>
                <c:ptCount val="10"/>
                <c:pt idx="0">
                  <c:v>1840.7841393199999</c:v>
                </c:pt>
                <c:pt idx="1">
                  <c:v>723.31511439999997</c:v>
                </c:pt>
                <c:pt idx="2">
                  <c:v>594.11413900000002</c:v>
                </c:pt>
                <c:pt idx="3">
                  <c:v>573.76109272999997</c:v>
                </c:pt>
                <c:pt idx="4">
                  <c:v>549.29864499999996</c:v>
                </c:pt>
                <c:pt idx="5">
                  <c:v>528.84395400000005</c:v>
                </c:pt>
                <c:pt idx="6">
                  <c:v>508.79976099999999</c:v>
                </c:pt>
                <c:pt idx="7">
                  <c:v>501.88792699999999</c:v>
                </c:pt>
                <c:pt idx="8">
                  <c:v>497.09333099999998</c:v>
                </c:pt>
                <c:pt idx="9">
                  <c:v>492.29039999999998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9-4940-BF48-0E58F29C8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930019759"/>
        <c:axId val="930029839"/>
      </c:barChart>
      <c:catAx>
        <c:axId val="9300197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30029839"/>
        <c:crosses val="autoZero"/>
        <c:auto val="1"/>
        <c:lblAlgn val="ctr"/>
        <c:lblOffset val="100"/>
        <c:noMultiLvlLbl val="0"/>
      </c:catAx>
      <c:valAx>
        <c:axId val="930029839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3001975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Procedura!$C$4</c:f>
              <c:strCache>
                <c:ptCount val="1"/>
                <c:pt idx="0">
                  <c:v>Nr. Procedurash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954-4D79-A629-776BF6772DA1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54-4D79-A629-776BF6772DA1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54-4D79-A629-776BF6772DA1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954-4D79-A629-776BF6772DA1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54-4D79-A629-776BF6772DA1}"/>
              </c:ext>
            </c:extLst>
          </c:dPt>
          <c:dLbls>
            <c:dLbl>
              <c:idx val="0"/>
              <c:layout>
                <c:manualLayout>
                  <c:x val="1.1357183418512209E-2"/>
                  <c:y val="-4.26356589147287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54-4D79-A629-776BF6772DA1}"/>
                </c:ext>
              </c:extLst>
            </c:dLbl>
            <c:dLbl>
              <c:idx val="1"/>
              <c:layout>
                <c:manualLayout>
                  <c:x val="0.1249290176036343"/>
                  <c:y val="3.4883720930232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4-4D79-A629-776BF6772DA1}"/>
                </c:ext>
              </c:extLst>
            </c:dLbl>
            <c:dLbl>
              <c:idx val="2"/>
              <c:layout>
                <c:manualLayout>
                  <c:x val="-0.10505394662123793"/>
                  <c:y val="3.8759689922480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54-4D79-A629-776BF6772DA1}"/>
                </c:ext>
              </c:extLst>
            </c:dLbl>
            <c:dLbl>
              <c:idx val="3"/>
              <c:layout>
                <c:manualLayout>
                  <c:x val="-2.2714366837024422E-2"/>
                  <c:y val="7.75193798449605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54-4D79-A629-776BF6772DA1}"/>
                </c:ext>
              </c:extLst>
            </c:dLbl>
            <c:dLbl>
              <c:idx val="4"/>
              <c:layout>
                <c:manualLayout>
                  <c:x val="-0.27825099375354911"/>
                  <c:y val="-3.8759689922480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4-4D79-A629-776BF6772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Procedura!$B$5:$B$9</c:f>
              <c:strCache>
                <c:ptCount val="5"/>
                <c:pt idx="0">
                  <c:v>E Kufizuar Ndërkombëtare</c:v>
                </c:pt>
                <c:pt idx="1">
                  <c:v>E Kufizuar Lokale</c:v>
                </c:pt>
                <c:pt idx="2">
                  <c:v>Negocim pa Njoftim</c:v>
                </c:pt>
                <c:pt idx="3">
                  <c:v>E Hapur Ndërkombëtare</c:v>
                </c:pt>
                <c:pt idx="4">
                  <c:v>E Hapur Lokale</c:v>
                </c:pt>
              </c:strCache>
            </c:strRef>
          </c:cat>
          <c:val>
            <c:numRef>
              <c:f>Procedura!$C$5:$C$9</c:f>
              <c:numCache>
                <c:formatCode>General</c:formatCode>
                <c:ptCount val="5"/>
                <c:pt idx="0">
                  <c:v>1</c:v>
                </c:pt>
                <c:pt idx="1">
                  <c:v>38</c:v>
                </c:pt>
                <c:pt idx="2">
                  <c:v>1</c:v>
                </c:pt>
                <c:pt idx="3">
                  <c:v>18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4-4D79-A629-776BF6772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Autoritet!$C$4</c:f>
              <c:strCache>
                <c:ptCount val="1"/>
                <c:pt idx="0">
                  <c:v>Oferta Fituese pa TVSH (mln lekë)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Autoritet!$B$5:$B$28</c:f>
              <c:strCache>
                <c:ptCount val="24"/>
                <c:pt idx="0">
                  <c:v>Tiranë</c:v>
                </c:pt>
                <c:pt idx="1">
                  <c:v>Durrës</c:v>
                </c:pt>
                <c:pt idx="2">
                  <c:v>Kamzë</c:v>
                </c:pt>
                <c:pt idx="3">
                  <c:v>Kavajë</c:v>
                </c:pt>
                <c:pt idx="4">
                  <c:v>Kurbin</c:v>
                </c:pt>
                <c:pt idx="5">
                  <c:v>Mirditë</c:v>
                </c:pt>
                <c:pt idx="6">
                  <c:v>Vorë</c:v>
                </c:pt>
                <c:pt idx="7">
                  <c:v>Mat</c:v>
                </c:pt>
                <c:pt idx="8">
                  <c:v>Krujë</c:v>
                </c:pt>
                <c:pt idx="9">
                  <c:v>Lezhë</c:v>
                </c:pt>
                <c:pt idx="10">
                  <c:v>Berat</c:v>
                </c:pt>
                <c:pt idx="11">
                  <c:v>Elbasan</c:v>
                </c:pt>
                <c:pt idx="12">
                  <c:v>Fier</c:v>
                </c:pt>
                <c:pt idx="13">
                  <c:v>Rrogozhinë</c:v>
                </c:pt>
                <c:pt idx="14">
                  <c:v>Pogradec</c:v>
                </c:pt>
                <c:pt idx="15">
                  <c:v>Bulqizë</c:v>
                </c:pt>
                <c:pt idx="16">
                  <c:v>Mallakastër</c:v>
                </c:pt>
                <c:pt idx="17">
                  <c:v>Klos</c:v>
                </c:pt>
                <c:pt idx="18">
                  <c:v>Cërrik</c:v>
                </c:pt>
                <c:pt idx="19">
                  <c:v>Kukës</c:v>
                </c:pt>
                <c:pt idx="20">
                  <c:v>Korçe</c:v>
                </c:pt>
                <c:pt idx="21">
                  <c:v>Devoll</c:v>
                </c:pt>
                <c:pt idx="22">
                  <c:v>Selenicë</c:v>
                </c:pt>
                <c:pt idx="23">
                  <c:v>Dibër</c:v>
                </c:pt>
              </c:strCache>
            </c:strRef>
          </c:cat>
          <c:val>
            <c:numRef>
              <c:f>Autoritet!$C$5:$C$28</c:f>
              <c:numCache>
                <c:formatCode>#,##0</c:formatCode>
                <c:ptCount val="24"/>
                <c:pt idx="0">
                  <c:v>5676.9210869199997</c:v>
                </c:pt>
                <c:pt idx="1">
                  <c:v>4869.1922329999998</c:v>
                </c:pt>
                <c:pt idx="2">
                  <c:v>2476.441296</c:v>
                </c:pt>
                <c:pt idx="3">
                  <c:v>2135.9121610000002</c:v>
                </c:pt>
                <c:pt idx="4">
                  <c:v>2355.124675</c:v>
                </c:pt>
                <c:pt idx="5">
                  <c:v>1034.225389</c:v>
                </c:pt>
                <c:pt idx="6">
                  <c:v>768.78020179999999</c:v>
                </c:pt>
                <c:pt idx="7">
                  <c:v>874.74953802999994</c:v>
                </c:pt>
                <c:pt idx="8">
                  <c:v>612.34490100000005</c:v>
                </c:pt>
                <c:pt idx="9">
                  <c:v>413.81859781999998</c:v>
                </c:pt>
                <c:pt idx="10">
                  <c:v>361.264273</c:v>
                </c:pt>
                <c:pt idx="11">
                  <c:v>359.91664835</c:v>
                </c:pt>
                <c:pt idx="12">
                  <c:v>342.44710370000001</c:v>
                </c:pt>
                <c:pt idx="13">
                  <c:v>304.16399999999999</c:v>
                </c:pt>
                <c:pt idx="14">
                  <c:v>224.61102199999999</c:v>
                </c:pt>
                <c:pt idx="15">
                  <c:v>199.99188190000001</c:v>
                </c:pt>
                <c:pt idx="16">
                  <c:v>198.9173964</c:v>
                </c:pt>
                <c:pt idx="17">
                  <c:v>125.066095</c:v>
                </c:pt>
                <c:pt idx="18">
                  <c:v>116.05562399999999</c:v>
                </c:pt>
                <c:pt idx="19">
                  <c:v>106.042609</c:v>
                </c:pt>
                <c:pt idx="20">
                  <c:v>73.074183000000005</c:v>
                </c:pt>
                <c:pt idx="21">
                  <c:v>91.001674049999991</c:v>
                </c:pt>
                <c:pt idx="22">
                  <c:v>81.375701000000007</c:v>
                </c:pt>
                <c:pt idx="23">
                  <c:v>76.387168729999999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F-481C-9E4E-536E7970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57452959"/>
        <c:axId val="557463519"/>
      </c:barChart>
      <c:lineChart>
        <c:grouping val="standard"/>
        <c:varyColors val="0"/>
        <c:ser>
          <c:idx val="1"/>
          <c:order val="1"/>
          <c:tx>
            <c:strRef>
              <c:f>Autoritet!$E$4</c:f>
              <c:strCache>
                <c:ptCount val="1"/>
                <c:pt idx="0">
                  <c:v>Nr. i Procedurave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Autoritet!$B$5:$B$28</c:f>
              <c:strCache>
                <c:ptCount val="24"/>
                <c:pt idx="0">
                  <c:v>Tiranë</c:v>
                </c:pt>
                <c:pt idx="1">
                  <c:v>Durrës</c:v>
                </c:pt>
                <c:pt idx="2">
                  <c:v>Kamzë</c:v>
                </c:pt>
                <c:pt idx="3">
                  <c:v>Kavajë</c:v>
                </c:pt>
                <c:pt idx="4">
                  <c:v>Kurbin</c:v>
                </c:pt>
                <c:pt idx="5">
                  <c:v>Mirditë</c:v>
                </c:pt>
                <c:pt idx="6">
                  <c:v>Vorë</c:v>
                </c:pt>
                <c:pt idx="7">
                  <c:v>Mat</c:v>
                </c:pt>
                <c:pt idx="8">
                  <c:v>Krujë</c:v>
                </c:pt>
                <c:pt idx="9">
                  <c:v>Lezhë</c:v>
                </c:pt>
                <c:pt idx="10">
                  <c:v>Berat</c:v>
                </c:pt>
                <c:pt idx="11">
                  <c:v>Elbasan</c:v>
                </c:pt>
                <c:pt idx="12">
                  <c:v>Fier</c:v>
                </c:pt>
                <c:pt idx="13">
                  <c:v>Rrogozhinë</c:v>
                </c:pt>
                <c:pt idx="14">
                  <c:v>Pogradec</c:v>
                </c:pt>
                <c:pt idx="15">
                  <c:v>Bulqizë</c:v>
                </c:pt>
                <c:pt idx="16">
                  <c:v>Mallakastër</c:v>
                </c:pt>
                <c:pt idx="17">
                  <c:v>Klos</c:v>
                </c:pt>
                <c:pt idx="18">
                  <c:v>Cërrik</c:v>
                </c:pt>
                <c:pt idx="19">
                  <c:v>Kukës</c:v>
                </c:pt>
                <c:pt idx="20">
                  <c:v>Korçe</c:v>
                </c:pt>
                <c:pt idx="21">
                  <c:v>Devoll</c:v>
                </c:pt>
                <c:pt idx="22">
                  <c:v>Selenicë</c:v>
                </c:pt>
                <c:pt idx="23">
                  <c:v>Dibër</c:v>
                </c:pt>
              </c:strCache>
            </c:strRef>
          </c:cat>
          <c:val>
            <c:numRef>
              <c:f>Autoritet!$E$5:$E$28</c:f>
              <c:numCache>
                <c:formatCode>General</c:formatCode>
                <c:ptCount val="24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F-481C-9E4E-536E7970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55119"/>
        <c:axId val="561241679"/>
      </c:lineChart>
      <c:catAx>
        <c:axId val="55745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7463519"/>
        <c:crosses val="autoZero"/>
        <c:auto val="1"/>
        <c:lblAlgn val="ctr"/>
        <c:lblOffset val="100"/>
        <c:noMultiLvlLbl val="0"/>
      </c:catAx>
      <c:valAx>
        <c:axId val="55746351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7452959"/>
        <c:crosses val="autoZero"/>
        <c:crossBetween val="between"/>
      </c:valAx>
      <c:valAx>
        <c:axId val="5612416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61255119"/>
        <c:crosses val="max"/>
        <c:crossBetween val="between"/>
      </c:valAx>
      <c:catAx>
        <c:axId val="5612551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24167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28983504545374"/>
          <c:y val="2.1983052601127994E-2"/>
          <c:w val="0.46809394065807997"/>
          <c:h val="0.94959341868268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Kompani!$D$4</c:f>
              <c:strCache>
                <c:ptCount val="1"/>
                <c:pt idx="0">
                  <c:v>Vlera e fituesit pa TVSH (Lekë)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Kompani!$C$5:$C$88</c:f>
              <c:strCache>
                <c:ptCount val="84"/>
                <c:pt idx="0">
                  <c:v>AGI KONS - BE-IS</c:v>
                </c:pt>
                <c:pt idx="1">
                  <c:v>NOVA  CONSTRUCTION 2012 - Ante-Group</c:v>
                </c:pt>
                <c:pt idx="2">
                  <c:v>ULZA</c:v>
                </c:pt>
                <c:pt idx="3">
                  <c:v>ERGI - BE-IS</c:v>
                </c:pt>
                <c:pt idx="4">
                  <c:v>DION-AL - MODESTE</c:v>
                </c:pt>
                <c:pt idx="5">
                  <c:v>RAJLI NDERTIM - G. P. G. COMPANY</c:v>
                </c:pt>
                <c:pt idx="6">
                  <c:v>ALKO IMPEX CONSTRUCTION - ALKO IMPEX General Construksion SHPK</c:v>
                </c:pt>
                <c:pt idx="7">
                  <c:v>Inerti SHPK	</c:v>
                </c:pt>
                <c:pt idx="8">
                  <c:v>G. P. G. COMPANY - Shendelli - NG Structures</c:v>
                </c:pt>
                <c:pt idx="9">
                  <c:v>LA - OR</c:v>
                </c:pt>
                <c:pt idx="10">
                  <c:v>FLED - GRAND KONSTRUKSION M - BESTA - DESARET COMPANY</c:v>
                </c:pt>
                <c:pt idx="11">
                  <c:v>4 A-M</c:v>
                </c:pt>
                <c:pt idx="12">
                  <c:v>’Iliriada’ sh.p.k - ARKONSTUDIO</c:v>
                </c:pt>
                <c:pt idx="13">
                  <c:v>G.P.G. COMPANY - LLAZO</c:v>
                </c:pt>
                <c:pt idx="14">
                  <c:v>LIQENI VII - SARDO - ULZA - SHEHU-2AB Konstruksion</c:v>
                </c:pt>
                <c:pt idx="15">
                  <c:v>EURONDERTIMI 2000 - K.A.E.XH - ALMO KONSTRUKSION - EVEREST</c:v>
                </c:pt>
                <c:pt idx="16">
                  <c:v>G.P.G. COMPANY SHPK</c:v>
                </c:pt>
                <c:pt idx="17">
                  <c:v>ERAL CONSTRUCTION COMPANY - BAJRAMI N. - STERKAJ</c:v>
                </c:pt>
                <c:pt idx="18">
                  <c:v>KUPA shpk -  STERKAJ - SELAMI</c:v>
                </c:pt>
                <c:pt idx="19">
                  <c:v>VALONA KONSTRUKSION - NDREGJONI</c:v>
                </c:pt>
                <c:pt idx="20">
                  <c:v>ARB &amp; TRANS-2010 - EVEREST - INERTI</c:v>
                </c:pt>
                <c:pt idx="21">
                  <c:v>S I R E T A  2F</c:v>
                </c:pt>
                <c:pt idx="22">
                  <c:v>KLAJGER KONSTRUKSION SHPK</c:v>
                </c:pt>
                <c:pt idx="23">
                  <c:v>BESTA - LLAZO - ARKONSTUDIO</c:v>
                </c:pt>
                <c:pt idx="24">
                  <c:v>5D KONSTRUKSION - BAMI</c:v>
                </c:pt>
                <c:pt idx="25">
                  <c:v>KUPA  - "PE - VLA - KU" - UDHA</c:v>
                </c:pt>
                <c:pt idx="26">
                  <c:v>KUPA shpk - EVEREST</c:v>
                </c:pt>
                <c:pt idx="27">
                  <c:v>ARB &amp; TRANS-2010” sh.p.k - EVEREST</c:v>
                </c:pt>
                <c:pt idx="28">
                  <c:v>VIOLA GREEN - Bardhi</c:v>
                </c:pt>
                <c:pt idx="29">
                  <c:v>KASTRATI
</c:v>
                </c:pt>
                <c:pt idx="30">
                  <c:v>RAFIN COMPANY - NDREGJONI</c:v>
                </c:pt>
                <c:pt idx="31">
                  <c:v>KUPA - UDHA</c:v>
                </c:pt>
                <c:pt idx="32">
                  <c:v>ALKO-IMPEX GENERAL CONSTRUCION</c:v>
                </c:pt>
                <c:pt idx="33">
                  <c:v>SHENDELLI SHPK - TOTILA - NET-GROUP</c:v>
                </c:pt>
                <c:pt idx="34">
                  <c:v>AGBES CONSTRUKSION</c:v>
                </c:pt>
                <c:pt idx="35">
                  <c:v>FUSHA - Edil-al-it</c:v>
                </c:pt>
                <c:pt idx="36">
                  <c:v>ERAL CONSTRUCTION COMPANY - BAJRAMI N. - KORREKT KONSTRUKSION</c:v>
                </c:pt>
                <c:pt idx="37">
                  <c:v>BAJRAMI N.</c:v>
                </c:pt>
                <c:pt idx="38">
                  <c:v>GJOKA KONSTRUKSION</c:v>
                </c:pt>
                <c:pt idx="39">
                  <c:v>UDHA - NDREGJONI</c:v>
                </c:pt>
                <c:pt idx="40">
                  <c:v>GLAVENICA - Ed Konstruksion</c:v>
                </c:pt>
                <c:pt idx="41">
                  <c:v>VELLEZERIT HYSA</c:v>
                </c:pt>
                <c:pt idx="42">
                  <c:v>NDERTIMI shpk - Ndregjoni</c:v>
                </c:pt>
                <c:pt idx="43">
                  <c:v>EURONDERTIMI 2000</c:v>
                </c:pt>
                <c:pt idx="44">
                  <c:v>LLUCA - Egland - ERGI</c:v>
                </c:pt>
                <c:pt idx="45">
                  <c:v>ALMO KONSTRUKSION</c:v>
                </c:pt>
                <c:pt idx="46">
                  <c:v>K A C D E D J A</c:v>
                </c:pt>
                <c:pt idx="47">
                  <c:v>ERGI</c:v>
                </c:pt>
                <c:pt idx="48">
                  <c:v>LIGUS</c:v>
                </c:pt>
                <c:pt idx="49">
                  <c:v>ZDRAVO - ARENA MK</c:v>
                </c:pt>
                <c:pt idx="50">
                  <c:v>UDHA</c:v>
                </c:pt>
                <c:pt idx="51">
                  <c:v>ALB SHPRESA - MELA</c:v>
                </c:pt>
                <c:pt idx="52">
                  <c:v>MEND OIL - KASTRATI</c:v>
                </c:pt>
                <c:pt idx="53">
                  <c:v>REJ</c:v>
                </c:pt>
                <c:pt idx="54">
                  <c:v>VIOLA GREEN
</c:v>
                </c:pt>
                <c:pt idx="55">
                  <c:v>BABASI COO - KLAJGER KONSTRUKSION</c:v>
                </c:pt>
                <c:pt idx="56">
                  <c:v>ALBA KONSTRUKSION</c:v>
                </c:pt>
                <c:pt idx="57">
                  <c:v>VALONA KONSTRUKSION</c:v>
                </c:pt>
                <c:pt idx="58">
                  <c:v>EVEREST - KRONOS KONSTRUKSION</c:v>
                </c:pt>
                <c:pt idx="59">
                  <c:v>SALILLARI</c:v>
                </c:pt>
                <c:pt idx="60">
                  <c:v>"SHKELQIMI 07"</c:v>
                </c:pt>
                <c:pt idx="61">
                  <c:v>NG STRUCTURES - METEO</c:v>
                </c:pt>
                <c:pt idx="62">
                  <c:v>RESULI - ER
</c:v>
                </c:pt>
                <c:pt idx="63">
                  <c:v>CURRI</c:v>
                </c:pt>
                <c:pt idx="64">
                  <c:v>TRIOS
</c:v>
                </c:pt>
                <c:pt idx="65">
                  <c:v>BALILI  KONSTRUKSION - I.D.K - KONSTRUKSION</c:v>
                </c:pt>
                <c:pt idx="66">
                  <c:v>KTHELLA</c:v>
                </c:pt>
                <c:pt idx="67">
                  <c:v>A G S
</c:v>
                </c:pt>
                <c:pt idx="68">
                  <c:v>EGEU STONE - BE-IS</c:v>
                </c:pt>
                <c:pt idx="69">
                  <c:v>MODESTE - ED KONSTRUKSION - VIANTE Konstruksion</c:v>
                </c:pt>
                <c:pt idx="70">
                  <c:v>COBIAL</c:v>
                </c:pt>
                <c:pt idx="71">
                  <c:v>RESULI-ER - KASTRATI</c:v>
                </c:pt>
                <c:pt idx="72">
                  <c:v>A G A -1</c:v>
                </c:pt>
                <c:pt idx="73">
                  <c:v>BETA shpk - G.P.G. COMPANY SHPK</c:v>
                </c:pt>
                <c:pt idx="74">
                  <c:v>VAGALAT</c:v>
                </c:pt>
                <c:pt idx="75">
                  <c:v>I.C.C GROUP - BE-IS - MF INVEST GROUP</c:v>
                </c:pt>
                <c:pt idx="76">
                  <c:v>"METEO".SH.P.K - Shendelli</c:v>
                </c:pt>
                <c:pt idx="77">
                  <c:v>ERZENI/SH</c:v>
                </c:pt>
                <c:pt idx="78">
                  <c:v>COMMUNICATION PROGRESS</c:v>
                </c:pt>
                <c:pt idx="79">
                  <c:v>ERAL CONSTRUCTION COMPANY - BAJRAMI N.</c:v>
                </c:pt>
                <c:pt idx="80">
                  <c:v>ARKONSTUDIO - ALKO-IMPEX General Construcion</c:v>
                </c:pt>
                <c:pt idx="81">
                  <c:v>ALBAVIA</c:v>
                </c:pt>
                <c:pt idx="82">
                  <c:v>KUPA</c:v>
                </c:pt>
                <c:pt idx="83">
                  <c:v>START CO</c:v>
                </c:pt>
              </c:strCache>
            </c:strRef>
          </c:cat>
          <c:val>
            <c:numRef>
              <c:f>Kompani!$D$5:$D$88</c:f>
              <c:numCache>
                <c:formatCode>#,##0</c:formatCode>
                <c:ptCount val="84"/>
                <c:pt idx="0">
                  <c:v>1840.7841393199999</c:v>
                </c:pt>
                <c:pt idx="1">
                  <c:v>1159.1229384000001</c:v>
                </c:pt>
                <c:pt idx="2">
                  <c:v>893.082088</c:v>
                </c:pt>
                <c:pt idx="3">
                  <c:v>832.69861900000001</c:v>
                </c:pt>
                <c:pt idx="4">
                  <c:v>822.75317399999994</c:v>
                </c:pt>
                <c:pt idx="5">
                  <c:v>715.64001699999994</c:v>
                </c:pt>
                <c:pt idx="6">
                  <c:v>640.30031904999998</c:v>
                </c:pt>
                <c:pt idx="7">
                  <c:v>623.93457883000008</c:v>
                </c:pt>
                <c:pt idx="8">
                  <c:v>594.11413900000002</c:v>
                </c:pt>
                <c:pt idx="9">
                  <c:v>573.76109272999997</c:v>
                </c:pt>
                <c:pt idx="10">
                  <c:v>528.84395400000005</c:v>
                </c:pt>
                <c:pt idx="11">
                  <c:v>515.78081999999995</c:v>
                </c:pt>
                <c:pt idx="12">
                  <c:v>497.09333099999998</c:v>
                </c:pt>
                <c:pt idx="13">
                  <c:v>443.329094</c:v>
                </c:pt>
                <c:pt idx="14">
                  <c:v>428.52930900000001</c:v>
                </c:pt>
                <c:pt idx="15">
                  <c:v>416.86189300000001</c:v>
                </c:pt>
                <c:pt idx="16">
                  <c:v>409.89869900000002</c:v>
                </c:pt>
                <c:pt idx="17">
                  <c:v>407.52461299999999</c:v>
                </c:pt>
                <c:pt idx="18">
                  <c:v>404.77224999999999</c:v>
                </c:pt>
                <c:pt idx="19">
                  <c:v>383.73877399999998</c:v>
                </c:pt>
                <c:pt idx="20">
                  <c:v>380.25741099999999</c:v>
                </c:pt>
                <c:pt idx="21">
                  <c:v>371.17545200000001</c:v>
                </c:pt>
                <c:pt idx="22">
                  <c:v>365.83652172000001</c:v>
                </c:pt>
                <c:pt idx="23">
                  <c:v>361.264273</c:v>
                </c:pt>
                <c:pt idx="24">
                  <c:v>345.099918</c:v>
                </c:pt>
                <c:pt idx="25">
                  <c:v>327.91042399999998</c:v>
                </c:pt>
                <c:pt idx="26">
                  <c:v>326.66800000000001</c:v>
                </c:pt>
                <c:pt idx="27">
                  <c:v>317.87957999999998</c:v>
                </c:pt>
                <c:pt idx="28">
                  <c:v>304.16399999999999</c:v>
                </c:pt>
                <c:pt idx="29">
                  <c:v>291.27416599999998</c:v>
                </c:pt>
                <c:pt idx="30">
                  <c:v>281</c:v>
                </c:pt>
                <c:pt idx="31">
                  <c:v>269.06478600000003</c:v>
                </c:pt>
                <c:pt idx="32">
                  <c:v>266.88037050000003</c:v>
                </c:pt>
                <c:pt idx="33">
                  <c:v>258</c:v>
                </c:pt>
                <c:pt idx="34">
                  <c:v>254.88640000000001</c:v>
                </c:pt>
                <c:pt idx="35">
                  <c:v>228.51130599999999</c:v>
                </c:pt>
                <c:pt idx="36">
                  <c:v>219.186814</c:v>
                </c:pt>
                <c:pt idx="37">
                  <c:v>204.57247164999998</c:v>
                </c:pt>
                <c:pt idx="38">
                  <c:v>199.99188190000001</c:v>
                </c:pt>
                <c:pt idx="39">
                  <c:v>198.978984</c:v>
                </c:pt>
                <c:pt idx="40">
                  <c:v>189.87905000000001</c:v>
                </c:pt>
                <c:pt idx="41">
                  <c:v>187.75460981000001</c:v>
                </c:pt>
                <c:pt idx="42">
                  <c:v>186.84734</c:v>
                </c:pt>
                <c:pt idx="43">
                  <c:v>176.32797500000001</c:v>
                </c:pt>
                <c:pt idx="44">
                  <c:v>166.95569599999999</c:v>
                </c:pt>
                <c:pt idx="45">
                  <c:v>162.16061400000001</c:v>
                </c:pt>
                <c:pt idx="46">
                  <c:v>160.61824200000001</c:v>
                </c:pt>
                <c:pt idx="47">
                  <c:v>159.37326999999999</c:v>
                </c:pt>
                <c:pt idx="48">
                  <c:v>143.887192</c:v>
                </c:pt>
                <c:pt idx="49">
                  <c:v>137.82</c:v>
                </c:pt>
                <c:pt idx="50">
                  <c:v>125.066095</c:v>
                </c:pt>
                <c:pt idx="51">
                  <c:v>122.77692695</c:v>
                </c:pt>
                <c:pt idx="52">
                  <c:v>120</c:v>
                </c:pt>
                <c:pt idx="53">
                  <c:v>116.247736</c:v>
                </c:pt>
                <c:pt idx="54">
                  <c:v>116.05562399999999</c:v>
                </c:pt>
                <c:pt idx="55">
                  <c:v>115.25157</c:v>
                </c:pt>
                <c:pt idx="56">
                  <c:v>114.48153539</c:v>
                </c:pt>
                <c:pt idx="57">
                  <c:v>108.363286</c:v>
                </c:pt>
                <c:pt idx="58">
                  <c:v>108.358571</c:v>
                </c:pt>
                <c:pt idx="59">
                  <c:v>107.66835</c:v>
                </c:pt>
                <c:pt idx="60">
                  <c:v>107</c:v>
                </c:pt>
                <c:pt idx="61">
                  <c:v>106.820677</c:v>
                </c:pt>
                <c:pt idx="62">
                  <c:v>106.575</c:v>
                </c:pt>
                <c:pt idx="63">
                  <c:v>106.042609</c:v>
                </c:pt>
                <c:pt idx="64">
                  <c:v>104.35424999999999</c:v>
                </c:pt>
                <c:pt idx="65">
                  <c:v>99.321177000000006</c:v>
                </c:pt>
                <c:pt idx="66">
                  <c:v>98.029387</c:v>
                </c:pt>
                <c:pt idx="67">
                  <c:v>95.074060000000003</c:v>
                </c:pt>
                <c:pt idx="68">
                  <c:v>94.182418299999995</c:v>
                </c:pt>
                <c:pt idx="69">
                  <c:v>92.628300999999993</c:v>
                </c:pt>
                <c:pt idx="70">
                  <c:v>91.249046400000012</c:v>
                </c:pt>
                <c:pt idx="71">
                  <c:v>90.881082000000006</c:v>
                </c:pt>
                <c:pt idx="72">
                  <c:v>87.560703700000005</c:v>
                </c:pt>
                <c:pt idx="73">
                  <c:v>84.422342999999998</c:v>
                </c:pt>
                <c:pt idx="74">
                  <c:v>83.241320999999999</c:v>
                </c:pt>
                <c:pt idx="75">
                  <c:v>81.375701000000007</c:v>
                </c:pt>
                <c:pt idx="76">
                  <c:v>81.050737999999996</c:v>
                </c:pt>
                <c:pt idx="77">
                  <c:v>78.327240000000003</c:v>
                </c:pt>
                <c:pt idx="78">
                  <c:v>78.209000000000003</c:v>
                </c:pt>
                <c:pt idx="79">
                  <c:v>76.757242000000005</c:v>
                </c:pt>
                <c:pt idx="80">
                  <c:v>76.499198819999989</c:v>
                </c:pt>
                <c:pt idx="81">
                  <c:v>76.476830500000005</c:v>
                </c:pt>
                <c:pt idx="82">
                  <c:v>76.387168729999999</c:v>
                </c:pt>
                <c:pt idx="83">
                  <c:v>74.299679999999995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B-4416-A831-3271F9F4D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7453439"/>
        <c:axId val="557454399"/>
      </c:barChart>
      <c:catAx>
        <c:axId val="5574534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7454399"/>
        <c:crosses val="autoZero"/>
        <c:auto val="1"/>
        <c:lblAlgn val="ctr"/>
        <c:lblOffset val="100"/>
        <c:noMultiLvlLbl val="0"/>
      </c:catAx>
      <c:valAx>
        <c:axId val="557454399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745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20</xdr:row>
      <xdr:rowOff>7620</xdr:rowOff>
    </xdr:from>
    <xdr:to>
      <xdr:col>3</xdr:col>
      <xdr:colOff>449580</xdr:colOff>
      <xdr:row>48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91A03-EE54-650B-46AB-6232E00D8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4</xdr:row>
      <xdr:rowOff>30480</xdr:rowOff>
    </xdr:from>
    <xdr:to>
      <xdr:col>13</xdr:col>
      <xdr:colOff>220980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EACACA-C284-29E1-8DC3-238DEF0AF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15240</xdr:rowOff>
    </xdr:from>
    <xdr:to>
      <xdr:col>6</xdr:col>
      <xdr:colOff>1013460</xdr:colOff>
      <xdr:row>54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9CDF78-EF12-08F7-11F3-1A5EAA33F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15240</xdr:rowOff>
    </xdr:from>
    <xdr:to>
      <xdr:col>14</xdr:col>
      <xdr:colOff>571500</xdr:colOff>
      <xdr:row>74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DEC1AA-D1A9-150B-FC5E-0BD5B13A3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D0EC-EB73-4FA4-8ADE-20D2A68B0769}">
  <dimension ref="B2:J51"/>
  <sheetViews>
    <sheetView topLeftCell="B1" workbookViewId="0">
      <selection activeCell="B2" sqref="B2"/>
    </sheetView>
  </sheetViews>
  <sheetFormatPr defaultRowHeight="14.5" x14ac:dyDescent="0.35"/>
  <cols>
    <col min="2" max="2" width="16.54296875" bestFit="1" customWidth="1"/>
    <col min="3" max="3" width="56.08984375" customWidth="1"/>
    <col min="4" max="4" width="10.453125" customWidth="1"/>
    <col min="6" max="6" width="15" style="2" bestFit="1" customWidth="1"/>
    <col min="7" max="7" width="11.6328125" bestFit="1" customWidth="1"/>
    <col min="8" max="8" width="25.1796875" bestFit="1" customWidth="1"/>
    <col min="9" max="9" width="13.6328125" style="15" bestFit="1" customWidth="1"/>
    <col min="10" max="10" width="19.90625" bestFit="1" customWidth="1"/>
  </cols>
  <sheetData>
    <row r="2" spans="2:10" x14ac:dyDescent="0.35">
      <c r="B2" t="s">
        <v>456</v>
      </c>
    </row>
    <row r="3" spans="2:10" ht="15" thickBot="1" x14ac:dyDescent="0.4"/>
    <row r="4" spans="2:10" ht="44" thickBot="1" x14ac:dyDescent="0.4">
      <c r="B4" s="11" t="s">
        <v>276</v>
      </c>
      <c r="C4" s="12" t="s">
        <v>443</v>
      </c>
      <c r="D4" s="12" t="s">
        <v>457</v>
      </c>
      <c r="E4" s="12" t="s">
        <v>458</v>
      </c>
      <c r="F4" s="12" t="s">
        <v>35</v>
      </c>
      <c r="G4" s="12" t="s">
        <v>274</v>
      </c>
      <c r="H4" s="12" t="s">
        <v>0</v>
      </c>
      <c r="I4" s="13" t="s">
        <v>36</v>
      </c>
      <c r="J4" s="14" t="s">
        <v>277</v>
      </c>
    </row>
    <row r="5" spans="2:10" x14ac:dyDescent="0.35">
      <c r="B5" s="5" t="s">
        <v>1</v>
      </c>
      <c r="C5" s="6" t="s">
        <v>3</v>
      </c>
      <c r="D5" s="6" t="s">
        <v>279</v>
      </c>
      <c r="E5" s="6" t="s">
        <v>285</v>
      </c>
      <c r="F5" s="39">
        <v>1854.8286350000001</v>
      </c>
      <c r="G5" s="6" t="s">
        <v>289</v>
      </c>
      <c r="H5" s="6" t="s">
        <v>288</v>
      </c>
      <c r="I5" s="40">
        <v>1840.7841393199999</v>
      </c>
      <c r="J5" s="7" t="s">
        <v>2</v>
      </c>
    </row>
    <row r="6" spans="2:10" x14ac:dyDescent="0.35">
      <c r="B6" s="5" t="s">
        <v>1</v>
      </c>
      <c r="C6" s="6" t="s">
        <v>5</v>
      </c>
      <c r="D6" s="6" t="s">
        <v>279</v>
      </c>
      <c r="E6" s="6" t="s">
        <v>285</v>
      </c>
      <c r="F6" s="39">
        <v>820.17769787999998</v>
      </c>
      <c r="G6" s="6" t="s">
        <v>291</v>
      </c>
      <c r="H6" s="6" t="s">
        <v>290</v>
      </c>
      <c r="I6" s="40">
        <v>723.31511439999997</v>
      </c>
      <c r="J6" s="7" t="s">
        <v>4</v>
      </c>
    </row>
    <row r="7" spans="2:10" x14ac:dyDescent="0.35">
      <c r="B7" s="5" t="s">
        <v>6</v>
      </c>
      <c r="C7" s="6" t="s">
        <v>8</v>
      </c>
      <c r="D7" s="6" t="s">
        <v>281</v>
      </c>
      <c r="E7" s="6" t="s">
        <v>285</v>
      </c>
      <c r="F7" s="39">
        <v>594.82378700000004</v>
      </c>
      <c r="G7" s="6" t="s">
        <v>293</v>
      </c>
      <c r="H7" s="6" t="s">
        <v>292</v>
      </c>
      <c r="I7" s="40">
        <v>594.11413900000002</v>
      </c>
      <c r="J7" s="7" t="s">
        <v>7</v>
      </c>
    </row>
    <row r="8" spans="2:10" x14ac:dyDescent="0.35">
      <c r="B8" s="5" t="s">
        <v>397</v>
      </c>
      <c r="C8" s="6" t="s">
        <v>12</v>
      </c>
      <c r="D8" s="6" t="s">
        <v>280</v>
      </c>
      <c r="E8" s="6" t="s">
        <v>285</v>
      </c>
      <c r="F8" s="39">
        <v>582.5</v>
      </c>
      <c r="G8" s="6" t="s">
        <v>13</v>
      </c>
      <c r="H8" s="6" t="s">
        <v>14</v>
      </c>
      <c r="I8" s="40">
        <v>573.76109272999997</v>
      </c>
      <c r="J8" s="7" t="s">
        <v>11</v>
      </c>
    </row>
    <row r="9" spans="2:10" x14ac:dyDescent="0.35">
      <c r="B9" s="5" t="s">
        <v>6</v>
      </c>
      <c r="C9" s="6" t="s">
        <v>16</v>
      </c>
      <c r="D9" s="6" t="s">
        <v>279</v>
      </c>
      <c r="E9" s="6" t="s">
        <v>286</v>
      </c>
      <c r="F9" s="39">
        <v>550.39550499999996</v>
      </c>
      <c r="G9" s="6" t="s">
        <v>295</v>
      </c>
      <c r="H9" s="6" t="s">
        <v>294</v>
      </c>
      <c r="I9" s="40">
        <v>549.29864499999996</v>
      </c>
      <c r="J9" s="7" t="s">
        <v>15</v>
      </c>
    </row>
    <row r="10" spans="2:10" x14ac:dyDescent="0.35">
      <c r="B10" s="5" t="s">
        <v>6</v>
      </c>
      <c r="C10" s="6" t="s">
        <v>18</v>
      </c>
      <c r="D10" s="6" t="s">
        <v>281</v>
      </c>
      <c r="E10" s="6" t="s">
        <v>285</v>
      </c>
      <c r="F10" s="39">
        <v>529.51761299999998</v>
      </c>
      <c r="G10" s="6" t="s">
        <v>297</v>
      </c>
      <c r="H10" s="6" t="s">
        <v>296</v>
      </c>
      <c r="I10" s="40">
        <v>528.84395400000005</v>
      </c>
      <c r="J10" s="7" t="s">
        <v>17</v>
      </c>
    </row>
    <row r="11" spans="2:10" x14ac:dyDescent="0.35">
      <c r="B11" s="5" t="s">
        <v>19</v>
      </c>
      <c r="C11" s="6" t="s">
        <v>34</v>
      </c>
      <c r="D11" s="6" t="s">
        <v>281</v>
      </c>
      <c r="E11" s="6" t="s">
        <v>285</v>
      </c>
      <c r="F11" s="39">
        <v>508.84557799999999</v>
      </c>
      <c r="G11" s="6" t="s">
        <v>299</v>
      </c>
      <c r="H11" s="6" t="s">
        <v>298</v>
      </c>
      <c r="I11" s="40">
        <v>508.79976099999999</v>
      </c>
      <c r="J11" s="7" t="s">
        <v>20</v>
      </c>
    </row>
    <row r="12" spans="2:10" x14ac:dyDescent="0.35">
      <c r="B12" s="5" t="s">
        <v>19</v>
      </c>
      <c r="C12" s="6" t="s">
        <v>23</v>
      </c>
      <c r="D12" s="6" t="s">
        <v>281</v>
      </c>
      <c r="E12" s="6" t="s">
        <v>285</v>
      </c>
      <c r="F12" s="39">
        <v>503.10212999999999</v>
      </c>
      <c r="G12" s="6" t="s">
        <v>24</v>
      </c>
      <c r="H12" s="6" t="s">
        <v>25</v>
      </c>
      <c r="I12" s="40">
        <v>501.88792699999999</v>
      </c>
      <c r="J12" s="7" t="s">
        <v>22</v>
      </c>
    </row>
    <row r="13" spans="2:10" x14ac:dyDescent="0.35">
      <c r="B13" s="5" t="s">
        <v>26</v>
      </c>
      <c r="C13" s="6" t="s">
        <v>459</v>
      </c>
      <c r="D13" s="6" t="s">
        <v>281</v>
      </c>
      <c r="E13" s="6" t="s">
        <v>285</v>
      </c>
      <c r="F13" s="39">
        <v>501.75536699999998</v>
      </c>
      <c r="G13" s="6" t="s">
        <v>278</v>
      </c>
      <c r="H13" s="6" t="s">
        <v>300</v>
      </c>
      <c r="I13" s="40">
        <v>497.09333099999998</v>
      </c>
      <c r="J13" s="7" t="s">
        <v>27</v>
      </c>
    </row>
    <row r="14" spans="2:10" ht="15" thickBot="1" x14ac:dyDescent="0.4">
      <c r="B14" s="8" t="s">
        <v>460</v>
      </c>
      <c r="C14" s="9" t="s">
        <v>31</v>
      </c>
      <c r="D14" s="9" t="s">
        <v>281</v>
      </c>
      <c r="E14" s="9" t="s">
        <v>285</v>
      </c>
      <c r="F14" s="16">
        <v>496.07042200000001</v>
      </c>
      <c r="G14" s="9" t="s">
        <v>302</v>
      </c>
      <c r="H14" s="9" t="s">
        <v>301</v>
      </c>
      <c r="I14" s="17">
        <v>492.29039999999998</v>
      </c>
      <c r="J14" s="10" t="s">
        <v>30</v>
      </c>
    </row>
    <row r="16" spans="2:10" x14ac:dyDescent="0.35">
      <c r="B16" t="s">
        <v>454</v>
      </c>
    </row>
    <row r="17" spans="2:2" x14ac:dyDescent="0.35">
      <c r="B17" t="s">
        <v>455</v>
      </c>
    </row>
    <row r="19" spans="2:2" x14ac:dyDescent="0.35">
      <c r="B19" t="s">
        <v>442</v>
      </c>
    </row>
    <row r="50" spans="2:2" x14ac:dyDescent="0.35">
      <c r="B50" t="s">
        <v>454</v>
      </c>
    </row>
    <row r="51" spans="2:2" x14ac:dyDescent="0.35">
      <c r="B51" t="s">
        <v>455</v>
      </c>
    </row>
  </sheetData>
  <conditionalFormatting sqref="J4:J14">
    <cfRule type="duplicateValues" dxfId="4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2A09-12BE-44A8-B135-228A0546AB0D}">
  <dimension ref="B2:Q107"/>
  <sheetViews>
    <sheetView topLeftCell="A92" workbookViewId="0">
      <selection activeCell="B107" sqref="B107"/>
    </sheetView>
  </sheetViews>
  <sheetFormatPr defaultRowHeight="14.5" x14ac:dyDescent="0.35"/>
  <cols>
    <col min="3" max="3" width="19.1796875" customWidth="1"/>
    <col min="4" max="4" width="13.1796875" customWidth="1"/>
    <col min="5" max="5" width="13.08984375" customWidth="1"/>
    <col min="6" max="6" width="10" customWidth="1"/>
    <col min="7" max="7" width="17.36328125" style="41" customWidth="1"/>
    <col min="8" max="8" width="26.1796875" customWidth="1"/>
    <col min="9" max="9" width="37" customWidth="1"/>
    <col min="10" max="10" width="18" style="41" customWidth="1"/>
    <col min="11" max="11" width="19.90625" bestFit="1" customWidth="1"/>
    <col min="13" max="13" width="19.90625" bestFit="1" customWidth="1"/>
    <col min="14" max="14" width="26.1796875" customWidth="1"/>
    <col min="15" max="15" width="37" customWidth="1"/>
    <col min="17" max="17" width="9.90625" bestFit="1" customWidth="1"/>
    <col min="19" max="19" width="11.81640625" bestFit="1" customWidth="1"/>
    <col min="20" max="20" width="30.08984375" customWidth="1"/>
  </cols>
  <sheetData>
    <row r="2" spans="2:11" x14ac:dyDescent="0.35">
      <c r="B2" t="s">
        <v>444</v>
      </c>
    </row>
    <row r="3" spans="2:11" ht="15" thickBot="1" x14ac:dyDescent="0.4"/>
    <row r="4" spans="2:11" ht="31.5" thickBot="1" x14ac:dyDescent="0.4">
      <c r="B4" s="54" t="s">
        <v>284</v>
      </c>
      <c r="C4" s="55" t="s">
        <v>276</v>
      </c>
      <c r="D4" s="56" t="s">
        <v>271</v>
      </c>
      <c r="E4" s="56" t="s">
        <v>272</v>
      </c>
      <c r="F4" s="56" t="s">
        <v>273</v>
      </c>
      <c r="G4" s="57" t="s">
        <v>35</v>
      </c>
      <c r="H4" s="22" t="s">
        <v>274</v>
      </c>
      <c r="I4" s="22" t="s">
        <v>0</v>
      </c>
      <c r="J4" s="57" t="s">
        <v>36</v>
      </c>
      <c r="K4" s="58" t="s">
        <v>275</v>
      </c>
    </row>
    <row r="5" spans="2:11" x14ac:dyDescent="0.35">
      <c r="B5" s="25">
        <v>1</v>
      </c>
      <c r="C5" s="6" t="s">
        <v>1</v>
      </c>
      <c r="D5" s="6" t="s">
        <v>3</v>
      </c>
      <c r="E5" s="6" t="s">
        <v>279</v>
      </c>
      <c r="F5" s="6" t="s">
        <v>285</v>
      </c>
      <c r="G5" s="42">
        <v>1854.8286350000001</v>
      </c>
      <c r="H5" s="6" t="s">
        <v>289</v>
      </c>
      <c r="I5" s="6" t="s">
        <v>288</v>
      </c>
      <c r="J5" s="42">
        <v>1840.7841393199999</v>
      </c>
      <c r="K5" s="19" t="s">
        <v>2</v>
      </c>
    </row>
    <row r="6" spans="2:11" x14ac:dyDescent="0.35">
      <c r="B6" s="25">
        <v>2</v>
      </c>
      <c r="C6" s="6" t="s">
        <v>1</v>
      </c>
      <c r="D6" s="6" t="s">
        <v>5</v>
      </c>
      <c r="E6" s="6" t="s">
        <v>279</v>
      </c>
      <c r="F6" s="6" t="s">
        <v>285</v>
      </c>
      <c r="G6" s="42">
        <v>820.17769787999998</v>
      </c>
      <c r="H6" s="6" t="s">
        <v>291</v>
      </c>
      <c r="I6" s="6" t="s">
        <v>290</v>
      </c>
      <c r="J6" s="42">
        <v>723.31511439999997</v>
      </c>
      <c r="K6" s="19" t="s">
        <v>4</v>
      </c>
    </row>
    <row r="7" spans="2:11" x14ac:dyDescent="0.35">
      <c r="B7" s="25">
        <v>3</v>
      </c>
      <c r="C7" s="6" t="s">
        <v>6</v>
      </c>
      <c r="D7" s="6" t="s">
        <v>8</v>
      </c>
      <c r="E7" s="6" t="s">
        <v>281</v>
      </c>
      <c r="F7" s="6" t="s">
        <v>285</v>
      </c>
      <c r="G7" s="42">
        <v>594.82378700000004</v>
      </c>
      <c r="H7" s="6" t="s">
        <v>293</v>
      </c>
      <c r="I7" s="6" t="s">
        <v>292</v>
      </c>
      <c r="J7" s="42">
        <v>594.11413900000002</v>
      </c>
      <c r="K7" s="19" t="s">
        <v>7</v>
      </c>
    </row>
    <row r="8" spans="2:11" x14ac:dyDescent="0.35">
      <c r="B8" s="25">
        <v>4</v>
      </c>
      <c r="C8" s="6" t="s">
        <v>10</v>
      </c>
      <c r="D8" s="6" t="s">
        <v>12</v>
      </c>
      <c r="E8" s="6" t="s">
        <v>280</v>
      </c>
      <c r="F8" s="6" t="s">
        <v>285</v>
      </c>
      <c r="G8" s="42">
        <v>582.5</v>
      </c>
      <c r="H8" s="6" t="s">
        <v>13</v>
      </c>
      <c r="I8" s="6" t="s">
        <v>14</v>
      </c>
      <c r="J8" s="42">
        <v>573.76109272999997</v>
      </c>
      <c r="K8" s="19" t="s">
        <v>11</v>
      </c>
    </row>
    <row r="9" spans="2:11" x14ac:dyDescent="0.35">
      <c r="B9" s="25">
        <v>5</v>
      </c>
      <c r="C9" s="6" t="s">
        <v>6</v>
      </c>
      <c r="D9" s="6" t="s">
        <v>16</v>
      </c>
      <c r="E9" s="6" t="s">
        <v>279</v>
      </c>
      <c r="F9" s="6" t="s">
        <v>286</v>
      </c>
      <c r="G9" s="42">
        <v>550.39550499999996</v>
      </c>
      <c r="H9" s="6" t="s">
        <v>295</v>
      </c>
      <c r="I9" s="6" t="s">
        <v>294</v>
      </c>
      <c r="J9" s="42">
        <v>549.29864499999996</v>
      </c>
      <c r="K9" s="19" t="s">
        <v>15</v>
      </c>
    </row>
    <row r="10" spans="2:11" x14ac:dyDescent="0.35">
      <c r="B10" s="25">
        <v>6</v>
      </c>
      <c r="C10" s="6" t="s">
        <v>6</v>
      </c>
      <c r="D10" s="6" t="s">
        <v>18</v>
      </c>
      <c r="E10" s="6" t="s">
        <v>281</v>
      </c>
      <c r="F10" s="6" t="s">
        <v>285</v>
      </c>
      <c r="G10" s="42">
        <v>529.51761299999998</v>
      </c>
      <c r="H10" s="6" t="s">
        <v>297</v>
      </c>
      <c r="I10" s="6" t="s">
        <v>296</v>
      </c>
      <c r="J10" s="42">
        <v>528.84395400000005</v>
      </c>
      <c r="K10" s="19" t="s">
        <v>17</v>
      </c>
    </row>
    <row r="11" spans="2:11" x14ac:dyDescent="0.35">
      <c r="B11" s="25">
        <v>7</v>
      </c>
      <c r="C11" s="6" t="s">
        <v>19</v>
      </c>
      <c r="D11" s="6" t="s">
        <v>21</v>
      </c>
      <c r="E11" s="6" t="s">
        <v>281</v>
      </c>
      <c r="F11" s="6" t="s">
        <v>285</v>
      </c>
      <c r="G11" s="42">
        <v>508.84557799999999</v>
      </c>
      <c r="H11" s="6" t="s">
        <v>299</v>
      </c>
      <c r="I11" s="6" t="s">
        <v>298</v>
      </c>
      <c r="J11" s="42">
        <v>508.79976099999999</v>
      </c>
      <c r="K11" s="19" t="s">
        <v>20</v>
      </c>
    </row>
    <row r="12" spans="2:11" x14ac:dyDescent="0.35">
      <c r="B12" s="25">
        <v>8</v>
      </c>
      <c r="C12" s="6" t="s">
        <v>19</v>
      </c>
      <c r="D12" s="6" t="s">
        <v>23</v>
      </c>
      <c r="E12" s="6" t="s">
        <v>281</v>
      </c>
      <c r="F12" s="6" t="s">
        <v>285</v>
      </c>
      <c r="G12" s="42">
        <v>503.10212999999999</v>
      </c>
      <c r="H12" s="6" t="s">
        <v>24</v>
      </c>
      <c r="I12" s="6" t="s">
        <v>25</v>
      </c>
      <c r="J12" s="42">
        <v>501.88792699999999</v>
      </c>
      <c r="K12" s="19" t="s">
        <v>22</v>
      </c>
    </row>
    <row r="13" spans="2:11" x14ac:dyDescent="0.35">
      <c r="B13" s="25">
        <v>9</v>
      </c>
      <c r="C13" s="6" t="s">
        <v>26</v>
      </c>
      <c r="D13" s="6" t="s">
        <v>461</v>
      </c>
      <c r="E13" s="6" t="s">
        <v>281</v>
      </c>
      <c r="F13" s="6" t="s">
        <v>285</v>
      </c>
      <c r="G13" s="42">
        <v>501.75536699999998</v>
      </c>
      <c r="H13" s="6" t="s">
        <v>278</v>
      </c>
      <c r="I13" s="6" t="s">
        <v>300</v>
      </c>
      <c r="J13" s="42">
        <v>497.09333099999998</v>
      </c>
      <c r="K13" s="19" t="s">
        <v>27</v>
      </c>
    </row>
    <row r="14" spans="2:11" x14ac:dyDescent="0.35">
      <c r="B14" s="25">
        <v>10</v>
      </c>
      <c r="C14" s="6" t="s">
        <v>460</v>
      </c>
      <c r="D14" s="6" t="s">
        <v>31</v>
      </c>
      <c r="E14" s="6" t="s">
        <v>281</v>
      </c>
      <c r="F14" s="6" t="s">
        <v>285</v>
      </c>
      <c r="G14" s="42">
        <v>496.07042200000001</v>
      </c>
      <c r="H14" s="6" t="s">
        <v>302</v>
      </c>
      <c r="I14" s="6" t="s">
        <v>301</v>
      </c>
      <c r="J14" s="42">
        <v>492.29039999999998</v>
      </c>
      <c r="K14" s="19" t="s">
        <v>30</v>
      </c>
    </row>
    <row r="15" spans="2:11" x14ac:dyDescent="0.35">
      <c r="B15" s="25">
        <v>11</v>
      </c>
      <c r="C15" s="6" t="s">
        <v>393</v>
      </c>
      <c r="D15" s="6" t="s">
        <v>462</v>
      </c>
      <c r="E15" s="6" t="s">
        <v>281</v>
      </c>
      <c r="F15" s="6" t="s">
        <v>285</v>
      </c>
      <c r="G15" s="42">
        <v>444.97123199999999</v>
      </c>
      <c r="H15" s="6" t="s">
        <v>304</v>
      </c>
      <c r="I15" s="6" t="s">
        <v>303</v>
      </c>
      <c r="J15" s="42">
        <v>444.83653299999997</v>
      </c>
      <c r="K15" s="19" t="s">
        <v>37</v>
      </c>
    </row>
    <row r="16" spans="2:11" x14ac:dyDescent="0.35">
      <c r="B16" s="25">
        <v>12</v>
      </c>
      <c r="C16" s="6" t="s">
        <v>463</v>
      </c>
      <c r="D16" s="6" t="s">
        <v>39</v>
      </c>
      <c r="E16" s="6" t="s">
        <v>280</v>
      </c>
      <c r="F16" s="6" t="s">
        <v>285</v>
      </c>
      <c r="G16" s="42">
        <v>450.35900941</v>
      </c>
      <c r="H16" s="6" t="s">
        <v>306</v>
      </c>
      <c r="I16" s="6" t="s">
        <v>305</v>
      </c>
      <c r="J16" s="42">
        <v>443.329094</v>
      </c>
      <c r="K16" s="19" t="s">
        <v>38</v>
      </c>
    </row>
    <row r="17" spans="2:11" x14ac:dyDescent="0.35">
      <c r="B17" s="25">
        <v>13</v>
      </c>
      <c r="C17" s="6" t="s">
        <v>460</v>
      </c>
      <c r="D17" s="6" t="s">
        <v>464</v>
      </c>
      <c r="E17" s="6" t="s">
        <v>281</v>
      </c>
      <c r="F17" s="6" t="s">
        <v>285</v>
      </c>
      <c r="G17" s="42">
        <v>437.80782399999998</v>
      </c>
      <c r="H17" s="6" t="s">
        <v>308</v>
      </c>
      <c r="I17" s="6" t="s">
        <v>307</v>
      </c>
      <c r="J17" s="42">
        <v>435.80782399999998</v>
      </c>
      <c r="K17" s="19" t="s">
        <v>40</v>
      </c>
    </row>
    <row r="18" spans="2:11" x14ac:dyDescent="0.35">
      <c r="B18" s="25">
        <v>14</v>
      </c>
      <c r="C18" s="6" t="s">
        <v>393</v>
      </c>
      <c r="D18" s="6" t="s">
        <v>42</v>
      </c>
      <c r="E18" s="6" t="s">
        <v>281</v>
      </c>
      <c r="F18" s="6" t="s">
        <v>285</v>
      </c>
      <c r="G18" s="42">
        <v>428.63683900000001</v>
      </c>
      <c r="H18" s="6" t="s">
        <v>310</v>
      </c>
      <c r="I18" s="6" t="s">
        <v>309</v>
      </c>
      <c r="J18" s="42">
        <v>428.52930900000001</v>
      </c>
      <c r="K18" s="19" t="s">
        <v>41</v>
      </c>
    </row>
    <row r="19" spans="2:11" x14ac:dyDescent="0.35">
      <c r="B19" s="25">
        <v>15</v>
      </c>
      <c r="C19" s="6" t="s">
        <v>393</v>
      </c>
      <c r="D19" s="6" t="s">
        <v>44</v>
      </c>
      <c r="E19" s="6" t="s">
        <v>281</v>
      </c>
      <c r="F19" s="6" t="s">
        <v>285</v>
      </c>
      <c r="G19" s="42">
        <v>417.30252000000002</v>
      </c>
      <c r="H19" s="6" t="s">
        <v>312</v>
      </c>
      <c r="I19" s="6" t="s">
        <v>311</v>
      </c>
      <c r="J19" s="42">
        <v>416.86189300000001</v>
      </c>
      <c r="K19" s="19" t="s">
        <v>43</v>
      </c>
    </row>
    <row r="20" spans="2:11" x14ac:dyDescent="0.35">
      <c r="B20" s="25">
        <v>16</v>
      </c>
      <c r="C20" s="6" t="s">
        <v>393</v>
      </c>
      <c r="D20" s="6" t="s">
        <v>465</v>
      </c>
      <c r="E20" s="6" t="s">
        <v>281</v>
      </c>
      <c r="F20" s="6" t="s">
        <v>285</v>
      </c>
      <c r="G20" s="42">
        <v>412.79206299999998</v>
      </c>
      <c r="H20" s="6" t="s">
        <v>9</v>
      </c>
      <c r="I20" s="6" t="s">
        <v>48</v>
      </c>
      <c r="J20" s="42">
        <v>409.89869900000002</v>
      </c>
      <c r="K20" s="19" t="s">
        <v>47</v>
      </c>
    </row>
    <row r="21" spans="2:11" x14ac:dyDescent="0.35">
      <c r="B21" s="25">
        <v>17</v>
      </c>
      <c r="C21" s="6" t="s">
        <v>49</v>
      </c>
      <c r="D21" s="6" t="s">
        <v>466</v>
      </c>
      <c r="E21" s="6" t="s">
        <v>281</v>
      </c>
      <c r="F21" s="6" t="s">
        <v>285</v>
      </c>
      <c r="G21" s="42">
        <v>408.07126199999999</v>
      </c>
      <c r="H21" s="6" t="s">
        <v>314</v>
      </c>
      <c r="I21" s="6" t="s">
        <v>313</v>
      </c>
      <c r="J21" s="42">
        <v>407.52461299999999</v>
      </c>
      <c r="K21" s="19" t="s">
        <v>50</v>
      </c>
    </row>
    <row r="22" spans="2:11" x14ac:dyDescent="0.35">
      <c r="B22" s="25">
        <v>18</v>
      </c>
      <c r="C22" s="6" t="s">
        <v>393</v>
      </c>
      <c r="D22" s="6" t="s">
        <v>467</v>
      </c>
      <c r="E22" s="6" t="s">
        <v>281</v>
      </c>
      <c r="F22" s="6" t="s">
        <v>285</v>
      </c>
      <c r="G22" s="42">
        <v>405.60698300000001</v>
      </c>
      <c r="H22" s="6" t="s">
        <v>315</v>
      </c>
      <c r="I22" s="6" t="s">
        <v>316</v>
      </c>
      <c r="J22" s="42">
        <v>404.77224999999999</v>
      </c>
      <c r="K22" s="19" t="s">
        <v>51</v>
      </c>
    </row>
    <row r="23" spans="2:11" x14ac:dyDescent="0.35">
      <c r="B23" s="25">
        <v>19</v>
      </c>
      <c r="C23" s="6" t="s">
        <v>393</v>
      </c>
      <c r="D23" s="6" t="s">
        <v>54</v>
      </c>
      <c r="E23" s="6" t="s">
        <v>281</v>
      </c>
      <c r="F23" s="6" t="s">
        <v>285</v>
      </c>
      <c r="G23" s="42">
        <v>384.08424100000002</v>
      </c>
      <c r="H23" s="6" t="s">
        <v>318</v>
      </c>
      <c r="I23" s="6" t="s">
        <v>317</v>
      </c>
      <c r="J23" s="42">
        <v>383.73877399999998</v>
      </c>
      <c r="K23" s="19" t="s">
        <v>53</v>
      </c>
    </row>
    <row r="24" spans="2:11" x14ac:dyDescent="0.35">
      <c r="B24" s="25">
        <v>20</v>
      </c>
      <c r="C24" s="6" t="s">
        <v>29</v>
      </c>
      <c r="D24" s="6" t="s">
        <v>468</v>
      </c>
      <c r="E24" s="6" t="s">
        <v>281</v>
      </c>
      <c r="F24" s="6" t="s">
        <v>285</v>
      </c>
      <c r="G24" s="42">
        <v>382.25741099999999</v>
      </c>
      <c r="H24" s="6" t="s">
        <v>320</v>
      </c>
      <c r="I24" s="6" t="s">
        <v>319</v>
      </c>
      <c r="J24" s="42">
        <v>380.25741099999999</v>
      </c>
      <c r="K24" s="19" t="s">
        <v>57</v>
      </c>
    </row>
    <row r="25" spans="2:11" x14ac:dyDescent="0.35">
      <c r="B25" s="25">
        <v>21</v>
      </c>
      <c r="C25" s="6" t="s">
        <v>393</v>
      </c>
      <c r="D25" s="6" t="s">
        <v>59</v>
      </c>
      <c r="E25" s="6" t="s">
        <v>281</v>
      </c>
      <c r="F25" s="6" t="s">
        <v>285</v>
      </c>
      <c r="G25" s="42">
        <v>378.42012899999997</v>
      </c>
      <c r="H25" s="6" t="s">
        <v>304</v>
      </c>
      <c r="I25" s="6" t="s">
        <v>321</v>
      </c>
      <c r="J25" s="42">
        <v>377.91664100000003</v>
      </c>
      <c r="K25" s="19" t="s">
        <v>58</v>
      </c>
    </row>
    <row r="26" spans="2:11" x14ac:dyDescent="0.35">
      <c r="B26" s="25">
        <v>22</v>
      </c>
      <c r="C26" s="6" t="s">
        <v>60</v>
      </c>
      <c r="D26" s="6" t="s">
        <v>469</v>
      </c>
      <c r="E26" s="6" t="s">
        <v>281</v>
      </c>
      <c r="F26" s="6" t="s">
        <v>285</v>
      </c>
      <c r="G26" s="42">
        <v>379.20708000000002</v>
      </c>
      <c r="H26" s="6" t="s">
        <v>28</v>
      </c>
      <c r="I26" s="6" t="s">
        <v>62</v>
      </c>
      <c r="J26" s="42">
        <v>377.72842000000003</v>
      </c>
      <c r="K26" s="19" t="s">
        <v>61</v>
      </c>
    </row>
    <row r="27" spans="2:11" x14ac:dyDescent="0.35">
      <c r="B27" s="25">
        <v>23</v>
      </c>
      <c r="C27" s="6" t="s">
        <v>49</v>
      </c>
      <c r="D27" s="6" t="s">
        <v>470</v>
      </c>
      <c r="E27" s="6" t="s">
        <v>281</v>
      </c>
      <c r="F27" s="6" t="s">
        <v>285</v>
      </c>
      <c r="G27" s="42">
        <v>378.64640800000001</v>
      </c>
      <c r="H27" s="6" t="s">
        <v>64</v>
      </c>
      <c r="I27" s="6" t="s">
        <v>65</v>
      </c>
      <c r="J27" s="42">
        <v>362.52640200000002</v>
      </c>
      <c r="K27" s="19" t="s">
        <v>63</v>
      </c>
    </row>
    <row r="28" spans="2:11" x14ac:dyDescent="0.35">
      <c r="B28" s="25">
        <v>24</v>
      </c>
      <c r="C28" s="6" t="s">
        <v>66</v>
      </c>
      <c r="D28" s="6" t="s">
        <v>68</v>
      </c>
      <c r="E28" s="6" t="s">
        <v>280</v>
      </c>
      <c r="F28" s="6" t="s">
        <v>285</v>
      </c>
      <c r="G28" s="42">
        <v>364.405618</v>
      </c>
      <c r="H28" s="6" t="s">
        <v>323</v>
      </c>
      <c r="I28" s="6" t="s">
        <v>322</v>
      </c>
      <c r="J28" s="42">
        <v>361.264273</v>
      </c>
      <c r="K28" s="19" t="s">
        <v>67</v>
      </c>
    </row>
    <row r="29" spans="2:11" x14ac:dyDescent="0.35">
      <c r="B29" s="25">
        <v>25</v>
      </c>
      <c r="C29" s="6" t="s">
        <v>1</v>
      </c>
      <c r="D29" s="6" t="s">
        <v>70</v>
      </c>
      <c r="E29" s="6" t="s">
        <v>280</v>
      </c>
      <c r="F29" s="6" t="s">
        <v>285</v>
      </c>
      <c r="G29" s="42">
        <v>583.04608399999995</v>
      </c>
      <c r="H29" s="6" t="s">
        <v>325</v>
      </c>
      <c r="I29" s="6" t="s">
        <v>324</v>
      </c>
      <c r="J29" s="42">
        <v>345.099918</v>
      </c>
      <c r="K29" s="19" t="s">
        <v>69</v>
      </c>
    </row>
    <row r="30" spans="2:11" x14ac:dyDescent="0.35">
      <c r="B30" s="25">
        <v>26</v>
      </c>
      <c r="C30" s="6" t="s">
        <v>60</v>
      </c>
      <c r="D30" s="6" t="s">
        <v>471</v>
      </c>
      <c r="E30" s="6" t="s">
        <v>281</v>
      </c>
      <c r="F30" s="6" t="s">
        <v>285</v>
      </c>
      <c r="G30" s="42">
        <v>328.71024199999999</v>
      </c>
      <c r="H30" s="6" t="s">
        <v>327</v>
      </c>
      <c r="I30" s="6" t="s">
        <v>326</v>
      </c>
      <c r="J30" s="42">
        <v>327.91042399999998</v>
      </c>
      <c r="K30" s="19" t="s">
        <v>71</v>
      </c>
    </row>
    <row r="31" spans="2:11" x14ac:dyDescent="0.35">
      <c r="B31" s="25">
        <v>27</v>
      </c>
      <c r="C31" s="6" t="s">
        <v>60</v>
      </c>
      <c r="D31" s="6" t="s">
        <v>472</v>
      </c>
      <c r="E31" s="6" t="s">
        <v>281</v>
      </c>
      <c r="F31" s="6" t="s">
        <v>285</v>
      </c>
      <c r="G31" s="42">
        <v>327.56800600000003</v>
      </c>
      <c r="H31" s="6" t="s">
        <v>329</v>
      </c>
      <c r="I31" s="6" t="s">
        <v>328</v>
      </c>
      <c r="J31" s="42">
        <v>326.66800000000001</v>
      </c>
      <c r="K31" s="19" t="s">
        <v>72</v>
      </c>
    </row>
    <row r="32" spans="2:11" x14ac:dyDescent="0.35">
      <c r="B32" s="25">
        <v>28</v>
      </c>
      <c r="C32" s="6" t="s">
        <v>60</v>
      </c>
      <c r="D32" s="6" t="s">
        <v>473</v>
      </c>
      <c r="E32" s="6" t="s">
        <v>281</v>
      </c>
      <c r="F32" s="6" t="s">
        <v>285</v>
      </c>
      <c r="G32" s="42">
        <v>320.88362999999998</v>
      </c>
      <c r="H32" s="6" t="s">
        <v>331</v>
      </c>
      <c r="I32" s="6" t="s">
        <v>330</v>
      </c>
      <c r="J32" s="42">
        <v>317.87957999999998</v>
      </c>
      <c r="K32" s="19" t="s">
        <v>73</v>
      </c>
    </row>
    <row r="33" spans="2:11" x14ac:dyDescent="0.35">
      <c r="B33" s="25">
        <v>29</v>
      </c>
      <c r="C33" s="6" t="s">
        <v>74</v>
      </c>
      <c r="D33" s="6" t="s">
        <v>474</v>
      </c>
      <c r="E33" s="6" t="s">
        <v>279</v>
      </c>
      <c r="F33" s="6" t="s">
        <v>286</v>
      </c>
      <c r="G33" s="42">
        <v>305.04065000000003</v>
      </c>
      <c r="H33" s="6" t="s">
        <v>333</v>
      </c>
      <c r="I33" s="6" t="s">
        <v>332</v>
      </c>
      <c r="J33" s="42">
        <v>304.16399999999999</v>
      </c>
      <c r="K33" s="19" t="s">
        <v>75</v>
      </c>
    </row>
    <row r="34" spans="2:11" x14ac:dyDescent="0.35">
      <c r="B34" s="25">
        <v>30</v>
      </c>
      <c r="C34" s="6" t="s">
        <v>29</v>
      </c>
      <c r="D34" s="6" t="s">
        <v>475</v>
      </c>
      <c r="E34" s="6" t="s">
        <v>281</v>
      </c>
      <c r="F34" s="6" t="s">
        <v>285</v>
      </c>
      <c r="G34" s="42">
        <v>283.206705</v>
      </c>
      <c r="H34" s="6" t="s">
        <v>335</v>
      </c>
      <c r="I34" s="6" t="s">
        <v>334</v>
      </c>
      <c r="J34" s="42">
        <v>281</v>
      </c>
      <c r="K34" s="19" t="s">
        <v>77</v>
      </c>
    </row>
    <row r="35" spans="2:11" x14ac:dyDescent="0.35">
      <c r="B35" s="25">
        <v>31</v>
      </c>
      <c r="C35" s="6" t="s">
        <v>78</v>
      </c>
      <c r="D35" s="6" t="s">
        <v>476</v>
      </c>
      <c r="E35" s="6" t="s">
        <v>281</v>
      </c>
      <c r="F35" s="6" t="s">
        <v>285</v>
      </c>
      <c r="G35" s="42">
        <v>279.21891588</v>
      </c>
      <c r="H35" s="6" t="s">
        <v>80</v>
      </c>
      <c r="I35" s="6" t="s">
        <v>81</v>
      </c>
      <c r="J35" s="42">
        <v>279</v>
      </c>
      <c r="K35" s="19" t="s">
        <v>79</v>
      </c>
    </row>
    <row r="36" spans="2:11" x14ac:dyDescent="0.35">
      <c r="B36" s="25">
        <v>32</v>
      </c>
      <c r="C36" s="6" t="s">
        <v>29</v>
      </c>
      <c r="D36" s="6" t="s">
        <v>83</v>
      </c>
      <c r="E36" s="6" t="s">
        <v>281</v>
      </c>
      <c r="F36" s="6" t="s">
        <v>285</v>
      </c>
      <c r="G36" s="42">
        <v>269.36477300000001</v>
      </c>
      <c r="H36" s="6" t="s">
        <v>337</v>
      </c>
      <c r="I36" s="6" t="s">
        <v>336</v>
      </c>
      <c r="J36" s="42">
        <v>269.06478600000003</v>
      </c>
      <c r="K36" s="19" t="s">
        <v>82</v>
      </c>
    </row>
    <row r="37" spans="2:11" x14ac:dyDescent="0.35">
      <c r="B37" s="25">
        <v>33</v>
      </c>
      <c r="C37" s="6" t="s">
        <v>78</v>
      </c>
      <c r="D37" s="6" t="s">
        <v>477</v>
      </c>
      <c r="E37" s="6" t="s">
        <v>279</v>
      </c>
      <c r="F37" s="6" t="s">
        <v>286</v>
      </c>
      <c r="G37" s="42">
        <v>273.46022099999999</v>
      </c>
      <c r="H37" s="6" t="s">
        <v>85</v>
      </c>
      <c r="I37" s="6" t="s">
        <v>86</v>
      </c>
      <c r="J37" s="42">
        <v>266.88037050000003</v>
      </c>
      <c r="K37" s="19" t="s">
        <v>84</v>
      </c>
    </row>
    <row r="38" spans="2:11" x14ac:dyDescent="0.35">
      <c r="B38" s="25">
        <v>34</v>
      </c>
      <c r="C38" s="6" t="s">
        <v>60</v>
      </c>
      <c r="D38" s="6" t="s">
        <v>478</v>
      </c>
      <c r="E38" s="6" t="s">
        <v>281</v>
      </c>
      <c r="F38" s="6" t="s">
        <v>285</v>
      </c>
      <c r="G38" s="42">
        <v>258.6696</v>
      </c>
      <c r="H38" s="6" t="s">
        <v>339</v>
      </c>
      <c r="I38" s="6" t="s">
        <v>338</v>
      </c>
      <c r="J38" s="42">
        <v>258</v>
      </c>
      <c r="K38" s="19" t="s">
        <v>87</v>
      </c>
    </row>
    <row r="39" spans="2:11" x14ac:dyDescent="0.35">
      <c r="B39" s="25">
        <v>35</v>
      </c>
      <c r="C39" s="6" t="s">
        <v>88</v>
      </c>
      <c r="D39" s="6" t="s">
        <v>90</v>
      </c>
      <c r="E39" s="6" t="s">
        <v>282</v>
      </c>
      <c r="F39" s="6" t="s">
        <v>287</v>
      </c>
      <c r="G39" s="42">
        <v>271.60253</v>
      </c>
      <c r="H39" s="6" t="s">
        <v>91</v>
      </c>
      <c r="I39" s="6" t="s">
        <v>92</v>
      </c>
      <c r="J39" s="42">
        <v>254.88640000000001</v>
      </c>
      <c r="K39" s="19" t="s">
        <v>89</v>
      </c>
    </row>
    <row r="40" spans="2:11" x14ac:dyDescent="0.35">
      <c r="B40" s="25">
        <v>36</v>
      </c>
      <c r="C40" s="6" t="s">
        <v>93</v>
      </c>
      <c r="D40" s="6" t="s">
        <v>479</v>
      </c>
      <c r="E40" s="6" t="s">
        <v>280</v>
      </c>
      <c r="F40" s="6" t="s">
        <v>285</v>
      </c>
      <c r="G40" s="42">
        <v>250.8144973</v>
      </c>
      <c r="H40" s="6" t="s">
        <v>64</v>
      </c>
      <c r="I40" s="6" t="s">
        <v>95</v>
      </c>
      <c r="J40" s="42">
        <v>244.69109800000001</v>
      </c>
      <c r="K40" s="19" t="s">
        <v>94</v>
      </c>
    </row>
    <row r="41" spans="2:11" x14ac:dyDescent="0.35">
      <c r="B41" s="25">
        <v>37</v>
      </c>
      <c r="C41" s="6" t="s">
        <v>1</v>
      </c>
      <c r="D41" s="6" t="s">
        <v>480</v>
      </c>
      <c r="E41" s="6" t="s">
        <v>283</v>
      </c>
      <c r="F41" s="6" t="s">
        <v>285</v>
      </c>
      <c r="G41" s="42">
        <v>228.54240583000001</v>
      </c>
      <c r="H41" s="6" t="s">
        <v>341</v>
      </c>
      <c r="I41" s="6" t="s">
        <v>340</v>
      </c>
      <c r="J41" s="42">
        <v>228.51130599999999</v>
      </c>
      <c r="K41" s="19" t="s">
        <v>96</v>
      </c>
    </row>
    <row r="42" spans="2:11" x14ac:dyDescent="0.35">
      <c r="B42" s="25">
        <v>38</v>
      </c>
      <c r="C42" s="6" t="s">
        <v>1</v>
      </c>
      <c r="D42" s="6" t="s">
        <v>98</v>
      </c>
      <c r="E42" s="6" t="s">
        <v>280</v>
      </c>
      <c r="F42" s="6" t="s">
        <v>285</v>
      </c>
      <c r="G42" s="42">
        <v>319.32589530000001</v>
      </c>
      <c r="H42" s="6" t="s">
        <v>99</v>
      </c>
      <c r="I42" s="6" t="s">
        <v>100</v>
      </c>
      <c r="J42" s="42">
        <v>222.22222199999999</v>
      </c>
      <c r="K42" s="19" t="s">
        <v>97</v>
      </c>
    </row>
    <row r="43" spans="2:11" x14ac:dyDescent="0.35">
      <c r="B43" s="25">
        <v>39</v>
      </c>
      <c r="C43" s="6" t="s">
        <v>60</v>
      </c>
      <c r="D43" s="6" t="s">
        <v>102</v>
      </c>
      <c r="E43" s="6" t="s">
        <v>281</v>
      </c>
      <c r="F43" s="6" t="s">
        <v>285</v>
      </c>
      <c r="G43" s="42">
        <v>220.38701399999999</v>
      </c>
      <c r="H43" s="6" t="s">
        <v>343</v>
      </c>
      <c r="I43" s="6" t="s">
        <v>342</v>
      </c>
      <c r="J43" s="42">
        <v>219.186814</v>
      </c>
      <c r="K43" s="19" t="s">
        <v>101</v>
      </c>
    </row>
    <row r="44" spans="2:11" x14ac:dyDescent="0.35">
      <c r="B44" s="25">
        <v>40</v>
      </c>
      <c r="C44" s="6" t="s">
        <v>393</v>
      </c>
      <c r="D44" s="6" t="s">
        <v>481</v>
      </c>
      <c r="E44" s="6" t="s">
        <v>281</v>
      </c>
      <c r="F44" s="6" t="s">
        <v>285</v>
      </c>
      <c r="G44" s="42">
        <v>206.886</v>
      </c>
      <c r="H44" s="6" t="s">
        <v>299</v>
      </c>
      <c r="I44" s="6" t="s">
        <v>344</v>
      </c>
      <c r="J44" s="42">
        <v>206.84025600000001</v>
      </c>
      <c r="K44" s="19" t="s">
        <v>103</v>
      </c>
    </row>
    <row r="45" spans="2:11" x14ac:dyDescent="0.35">
      <c r="B45" s="25">
        <v>41</v>
      </c>
      <c r="C45" s="6" t="s">
        <v>104</v>
      </c>
      <c r="D45" s="6" t="s">
        <v>482</v>
      </c>
      <c r="E45" s="6" t="s">
        <v>280</v>
      </c>
      <c r="F45" s="6" t="s">
        <v>285</v>
      </c>
      <c r="G45" s="42">
        <v>215.56825000000001</v>
      </c>
      <c r="H45" s="6" t="s">
        <v>106</v>
      </c>
      <c r="I45" s="6" t="s">
        <v>107</v>
      </c>
      <c r="J45" s="42">
        <v>199.99188190000001</v>
      </c>
      <c r="K45" s="19" t="s">
        <v>105</v>
      </c>
    </row>
    <row r="46" spans="2:11" x14ac:dyDescent="0.35">
      <c r="B46" s="25">
        <v>42</v>
      </c>
      <c r="C46" s="6" t="s">
        <v>29</v>
      </c>
      <c r="D46" s="6" t="s">
        <v>109</v>
      </c>
      <c r="E46" s="6" t="s">
        <v>280</v>
      </c>
      <c r="F46" s="6" t="s">
        <v>285</v>
      </c>
      <c r="G46" s="42">
        <v>209.70364799999999</v>
      </c>
      <c r="H46" s="6" t="s">
        <v>346</v>
      </c>
      <c r="I46" s="6" t="s">
        <v>345</v>
      </c>
      <c r="J46" s="42">
        <v>198.978984</v>
      </c>
      <c r="K46" s="19" t="s">
        <v>108</v>
      </c>
    </row>
    <row r="47" spans="2:11" x14ac:dyDescent="0.35">
      <c r="B47" s="25">
        <v>43</v>
      </c>
      <c r="C47" s="6" t="s">
        <v>6</v>
      </c>
      <c r="D47" s="6" t="s">
        <v>113</v>
      </c>
      <c r="E47" s="6" t="s">
        <v>281</v>
      </c>
      <c r="F47" s="6" t="s">
        <v>285</v>
      </c>
      <c r="G47" s="42">
        <v>191.02111300000001</v>
      </c>
      <c r="H47" s="6" t="s">
        <v>348</v>
      </c>
      <c r="I47" s="6" t="s">
        <v>347</v>
      </c>
      <c r="J47" s="42">
        <v>189.87905000000001</v>
      </c>
      <c r="K47" s="19" t="s">
        <v>112</v>
      </c>
    </row>
    <row r="48" spans="2:11" x14ac:dyDescent="0.35">
      <c r="B48" s="25">
        <v>44</v>
      </c>
      <c r="C48" s="6" t="s">
        <v>1</v>
      </c>
      <c r="D48" s="6" t="s">
        <v>115</v>
      </c>
      <c r="E48" s="6" t="s">
        <v>280</v>
      </c>
      <c r="F48" s="6" t="s">
        <v>285</v>
      </c>
      <c r="G48" s="42">
        <v>277.01256689999997</v>
      </c>
      <c r="H48" s="6" t="s">
        <v>116</v>
      </c>
      <c r="I48" s="6" t="s">
        <v>117</v>
      </c>
      <c r="J48" s="42">
        <v>187.75460981000001</v>
      </c>
      <c r="K48" s="19" t="s">
        <v>114</v>
      </c>
    </row>
    <row r="49" spans="2:11" x14ac:dyDescent="0.35">
      <c r="B49" s="25">
        <v>45</v>
      </c>
      <c r="C49" s="6" t="s">
        <v>49</v>
      </c>
      <c r="D49" s="6" t="s">
        <v>483</v>
      </c>
      <c r="E49" s="6" t="s">
        <v>281</v>
      </c>
      <c r="F49" s="6" t="s">
        <v>285</v>
      </c>
      <c r="G49" s="42">
        <v>192.85163800000001</v>
      </c>
      <c r="H49" s="6" t="s">
        <v>64</v>
      </c>
      <c r="I49" s="6" t="s">
        <v>65</v>
      </c>
      <c r="J49" s="42">
        <v>187.41713200000001</v>
      </c>
      <c r="K49" s="19" t="s">
        <v>118</v>
      </c>
    </row>
    <row r="50" spans="2:11" x14ac:dyDescent="0.35">
      <c r="B50" s="25">
        <v>46</v>
      </c>
      <c r="C50" s="6" t="s">
        <v>29</v>
      </c>
      <c r="D50" s="6" t="s">
        <v>120</v>
      </c>
      <c r="E50" s="6" t="s">
        <v>281</v>
      </c>
      <c r="F50" s="6" t="s">
        <v>285</v>
      </c>
      <c r="G50" s="42">
        <v>200.201279</v>
      </c>
      <c r="H50" s="6" t="s">
        <v>350</v>
      </c>
      <c r="I50" s="6" t="s">
        <v>349</v>
      </c>
      <c r="J50" s="42">
        <v>186.84734</v>
      </c>
      <c r="K50" s="19" t="s">
        <v>119</v>
      </c>
    </row>
    <row r="51" spans="2:11" x14ac:dyDescent="0.35">
      <c r="B51" s="25">
        <v>47</v>
      </c>
      <c r="C51" s="6" t="s">
        <v>121</v>
      </c>
      <c r="D51" s="6" t="s">
        <v>123</v>
      </c>
      <c r="E51" s="6" t="s">
        <v>280</v>
      </c>
      <c r="F51" s="6" t="s">
        <v>285</v>
      </c>
      <c r="G51" s="42">
        <v>261.33475262999997</v>
      </c>
      <c r="H51" s="6" t="s">
        <v>352</v>
      </c>
      <c r="I51" s="6" t="s">
        <v>351</v>
      </c>
      <c r="J51" s="42">
        <v>186.42595</v>
      </c>
      <c r="K51" s="19" t="s">
        <v>122</v>
      </c>
    </row>
    <row r="52" spans="2:11" x14ac:dyDescent="0.35">
      <c r="B52" s="25">
        <v>48</v>
      </c>
      <c r="C52" s="6" t="s">
        <v>393</v>
      </c>
      <c r="D52" s="6" t="s">
        <v>484</v>
      </c>
      <c r="E52" s="6" t="s">
        <v>281</v>
      </c>
      <c r="F52" s="6" t="s">
        <v>285</v>
      </c>
      <c r="G52" s="42">
        <v>176.46899999999999</v>
      </c>
      <c r="H52" s="6" t="s">
        <v>45</v>
      </c>
      <c r="I52" s="6" t="s">
        <v>46</v>
      </c>
      <c r="J52" s="42">
        <v>176.32797500000001</v>
      </c>
      <c r="K52" s="19" t="s">
        <v>124</v>
      </c>
    </row>
    <row r="53" spans="2:11" x14ac:dyDescent="0.35">
      <c r="B53" s="25">
        <v>49</v>
      </c>
      <c r="C53" s="6" t="s">
        <v>6</v>
      </c>
      <c r="D53" s="6" t="s">
        <v>126</v>
      </c>
      <c r="E53" s="6" t="s">
        <v>281</v>
      </c>
      <c r="F53" s="6" t="s">
        <v>285</v>
      </c>
      <c r="G53" s="42">
        <v>167.8</v>
      </c>
      <c r="H53" s="6" t="s">
        <v>354</v>
      </c>
      <c r="I53" s="6" t="s">
        <v>353</v>
      </c>
      <c r="J53" s="42">
        <v>166.95569599999999</v>
      </c>
      <c r="K53" s="19" t="s">
        <v>125</v>
      </c>
    </row>
    <row r="54" spans="2:11" x14ac:dyDescent="0.35">
      <c r="B54" s="25">
        <v>50</v>
      </c>
      <c r="C54" s="6" t="s">
        <v>411</v>
      </c>
      <c r="D54" s="6" t="s">
        <v>128</v>
      </c>
      <c r="E54" s="6" t="s">
        <v>279</v>
      </c>
      <c r="F54" s="6" t="s">
        <v>287</v>
      </c>
      <c r="G54" s="42">
        <v>161.27416600000001</v>
      </c>
      <c r="H54" s="6" t="s">
        <v>129</v>
      </c>
      <c r="I54" s="6" t="s">
        <v>130</v>
      </c>
      <c r="J54" s="42">
        <v>161.27416600000001</v>
      </c>
      <c r="K54" s="19" t="s">
        <v>127</v>
      </c>
    </row>
    <row r="55" spans="2:11" x14ac:dyDescent="0.35">
      <c r="B55" s="25">
        <v>51</v>
      </c>
      <c r="C55" s="6" t="s">
        <v>1</v>
      </c>
      <c r="D55" s="6" t="s">
        <v>132</v>
      </c>
      <c r="E55" s="6" t="s">
        <v>280</v>
      </c>
      <c r="F55" s="6" t="s">
        <v>285</v>
      </c>
      <c r="G55" s="42">
        <v>210.848994</v>
      </c>
      <c r="H55" s="6" t="s">
        <v>133</v>
      </c>
      <c r="I55" s="6" t="s">
        <v>134</v>
      </c>
      <c r="J55" s="42">
        <v>160.61824200000001</v>
      </c>
      <c r="K55" s="19" t="s">
        <v>131</v>
      </c>
    </row>
    <row r="56" spans="2:11" x14ac:dyDescent="0.35">
      <c r="B56" s="25">
        <v>52</v>
      </c>
      <c r="C56" s="6" t="s">
        <v>135</v>
      </c>
      <c r="D56" s="6" t="s">
        <v>137</v>
      </c>
      <c r="E56" s="6" t="s">
        <v>280</v>
      </c>
      <c r="F56" s="6" t="s">
        <v>285</v>
      </c>
      <c r="G56" s="42">
        <v>173.25237799999999</v>
      </c>
      <c r="H56" s="6" t="s">
        <v>32</v>
      </c>
      <c r="I56" s="6" t="s">
        <v>33</v>
      </c>
      <c r="J56" s="42">
        <v>159.37326999999999</v>
      </c>
      <c r="K56" s="19" t="s">
        <v>136</v>
      </c>
    </row>
    <row r="57" spans="2:11" x14ac:dyDescent="0.35">
      <c r="B57" s="25">
        <v>53</v>
      </c>
      <c r="C57" s="6" t="s">
        <v>1</v>
      </c>
      <c r="D57" s="6" t="s">
        <v>139</v>
      </c>
      <c r="E57" s="6" t="s">
        <v>280</v>
      </c>
      <c r="F57" s="6" t="s">
        <v>285</v>
      </c>
      <c r="G57" s="42">
        <v>195.44149680000001</v>
      </c>
      <c r="H57" s="6" t="s">
        <v>352</v>
      </c>
      <c r="I57" s="6" t="s">
        <v>351</v>
      </c>
      <c r="J57" s="42">
        <v>153.982269</v>
      </c>
      <c r="K57" s="19" t="s">
        <v>138</v>
      </c>
    </row>
    <row r="58" spans="2:11" x14ac:dyDescent="0.35">
      <c r="B58" s="25">
        <v>54</v>
      </c>
      <c r="C58" s="6" t="s">
        <v>460</v>
      </c>
      <c r="D58" s="6" t="s">
        <v>141</v>
      </c>
      <c r="E58" s="6" t="s">
        <v>281</v>
      </c>
      <c r="F58" s="6" t="s">
        <v>285</v>
      </c>
      <c r="G58" s="42">
        <v>150</v>
      </c>
      <c r="H58" s="6" t="s">
        <v>99</v>
      </c>
      <c r="I58" s="6" t="s">
        <v>142</v>
      </c>
      <c r="J58" s="42">
        <v>148.95322999999999</v>
      </c>
      <c r="K58" s="19" t="s">
        <v>140</v>
      </c>
    </row>
    <row r="59" spans="2:11" x14ac:dyDescent="0.35">
      <c r="B59" s="25">
        <v>55</v>
      </c>
      <c r="C59" s="6" t="s">
        <v>399</v>
      </c>
      <c r="D59" s="6" t="s">
        <v>144</v>
      </c>
      <c r="E59" s="6" t="s">
        <v>279</v>
      </c>
      <c r="F59" s="6" t="s">
        <v>287</v>
      </c>
      <c r="G59" s="42">
        <v>152</v>
      </c>
      <c r="H59" s="6" t="s">
        <v>145</v>
      </c>
      <c r="I59" s="6" t="s">
        <v>146</v>
      </c>
      <c r="J59" s="42">
        <v>143.887192</v>
      </c>
      <c r="K59" s="20" t="s">
        <v>143</v>
      </c>
    </row>
    <row r="60" spans="2:11" x14ac:dyDescent="0.35">
      <c r="B60" s="25">
        <v>56</v>
      </c>
      <c r="C60" s="6" t="s">
        <v>1</v>
      </c>
      <c r="D60" s="6" t="s">
        <v>148</v>
      </c>
      <c r="E60" s="6" t="s">
        <v>280</v>
      </c>
      <c r="F60" s="6" t="s">
        <v>285</v>
      </c>
      <c r="G60" s="42">
        <v>206.30592822999998</v>
      </c>
      <c r="H60" s="6" t="s">
        <v>28</v>
      </c>
      <c r="I60" s="6" t="s">
        <v>62</v>
      </c>
      <c r="J60" s="42">
        <v>138.05240000000001</v>
      </c>
      <c r="K60" s="19" t="s">
        <v>147</v>
      </c>
    </row>
    <row r="61" spans="2:11" x14ac:dyDescent="0.35">
      <c r="B61" s="25">
        <v>57</v>
      </c>
      <c r="C61" s="6" t="s">
        <v>78</v>
      </c>
      <c r="D61" s="6" t="s">
        <v>485</v>
      </c>
      <c r="E61" s="6" t="s">
        <v>281</v>
      </c>
      <c r="F61" s="6" t="s">
        <v>285</v>
      </c>
      <c r="G61" s="42">
        <v>137.93094400000001</v>
      </c>
      <c r="H61" s="6" t="s">
        <v>356</v>
      </c>
      <c r="I61" s="6" t="s">
        <v>355</v>
      </c>
      <c r="J61" s="42">
        <v>137.82</v>
      </c>
      <c r="K61" s="19" t="s">
        <v>149</v>
      </c>
    </row>
    <row r="62" spans="2:11" x14ac:dyDescent="0.35">
      <c r="B62" s="25">
        <v>58</v>
      </c>
      <c r="C62" s="6" t="s">
        <v>399</v>
      </c>
      <c r="D62" s="6" t="s">
        <v>486</v>
      </c>
      <c r="E62" s="6" t="s">
        <v>279</v>
      </c>
      <c r="F62" s="6" t="s">
        <v>287</v>
      </c>
      <c r="G62" s="42">
        <v>130</v>
      </c>
      <c r="H62" s="6" t="s">
        <v>129</v>
      </c>
      <c r="I62" s="6" t="s">
        <v>151</v>
      </c>
      <c r="J62" s="42">
        <v>130</v>
      </c>
      <c r="K62" s="19" t="s">
        <v>150</v>
      </c>
    </row>
    <row r="63" spans="2:11" x14ac:dyDescent="0.35">
      <c r="B63" s="25">
        <v>59</v>
      </c>
      <c r="C63" s="6" t="s">
        <v>152</v>
      </c>
      <c r="D63" s="6" t="s">
        <v>154</v>
      </c>
      <c r="E63" s="6" t="s">
        <v>280</v>
      </c>
      <c r="F63" s="6" t="s">
        <v>285</v>
      </c>
      <c r="G63" s="42">
        <v>131.68136200000001</v>
      </c>
      <c r="H63" s="6" t="s">
        <v>110</v>
      </c>
      <c r="I63" s="6" t="s">
        <v>111</v>
      </c>
      <c r="J63" s="42">
        <v>125.066095</v>
      </c>
      <c r="K63" s="19" t="s">
        <v>153</v>
      </c>
    </row>
    <row r="64" spans="2:11" x14ac:dyDescent="0.35">
      <c r="B64" s="25">
        <v>60</v>
      </c>
      <c r="C64" s="6" t="s">
        <v>1</v>
      </c>
      <c r="D64" s="6" t="s">
        <v>156</v>
      </c>
      <c r="E64" s="6" t="s">
        <v>280</v>
      </c>
      <c r="F64" s="6" t="s">
        <v>285</v>
      </c>
      <c r="G64" s="42">
        <v>161.33235302</v>
      </c>
      <c r="H64" s="6" t="s">
        <v>358</v>
      </c>
      <c r="I64" s="6" t="s">
        <v>357</v>
      </c>
      <c r="J64" s="42">
        <v>122.77692695</v>
      </c>
      <c r="K64" s="19" t="s">
        <v>155</v>
      </c>
    </row>
    <row r="65" spans="2:11" x14ac:dyDescent="0.35">
      <c r="B65" s="25">
        <v>61</v>
      </c>
      <c r="C65" s="6" t="s">
        <v>1</v>
      </c>
      <c r="D65" s="6" t="s">
        <v>158</v>
      </c>
      <c r="E65" s="6" t="s">
        <v>280</v>
      </c>
      <c r="F65" s="6" t="s">
        <v>285</v>
      </c>
      <c r="G65" s="42">
        <v>197.64523641</v>
      </c>
      <c r="H65" s="6" t="s">
        <v>24</v>
      </c>
      <c r="I65" s="6" t="s">
        <v>159</v>
      </c>
      <c r="J65" s="42">
        <v>122.04665183</v>
      </c>
      <c r="K65" s="19" t="s">
        <v>157</v>
      </c>
    </row>
    <row r="66" spans="2:11" x14ac:dyDescent="0.35">
      <c r="B66" s="25">
        <v>62</v>
      </c>
      <c r="C66" s="6" t="s">
        <v>160</v>
      </c>
      <c r="D66" s="6" t="s">
        <v>487</v>
      </c>
      <c r="E66" s="6" t="s">
        <v>279</v>
      </c>
      <c r="F66" s="6" t="s">
        <v>287</v>
      </c>
      <c r="G66" s="42">
        <v>120</v>
      </c>
      <c r="H66" s="6" t="s">
        <v>360</v>
      </c>
      <c r="I66" s="6" t="s">
        <v>359</v>
      </c>
      <c r="J66" s="42">
        <v>120</v>
      </c>
      <c r="K66" s="19" t="s">
        <v>161</v>
      </c>
    </row>
    <row r="67" spans="2:11" x14ac:dyDescent="0.35">
      <c r="B67" s="25">
        <v>63</v>
      </c>
      <c r="C67" s="6" t="s">
        <v>135</v>
      </c>
      <c r="D67" s="6" t="s">
        <v>163</v>
      </c>
      <c r="E67" s="6" t="s">
        <v>280</v>
      </c>
      <c r="F67" s="6" t="s">
        <v>285</v>
      </c>
      <c r="G67" s="42">
        <v>130.818926</v>
      </c>
      <c r="H67" s="6" t="s">
        <v>164</v>
      </c>
      <c r="I67" s="6" t="s">
        <v>165</v>
      </c>
      <c r="J67" s="42">
        <v>119.49264034999999</v>
      </c>
      <c r="K67" s="19" t="s">
        <v>162</v>
      </c>
    </row>
    <row r="68" spans="2:11" x14ac:dyDescent="0.35">
      <c r="B68" s="25">
        <v>64</v>
      </c>
      <c r="C68" s="6" t="s">
        <v>166</v>
      </c>
      <c r="D68" s="6" t="s">
        <v>488</v>
      </c>
      <c r="E68" s="6" t="s">
        <v>280</v>
      </c>
      <c r="F68" s="6" t="s">
        <v>285</v>
      </c>
      <c r="G68" s="42">
        <v>116.85064</v>
      </c>
      <c r="H68" s="6" t="s">
        <v>168</v>
      </c>
      <c r="I68" s="6" t="s">
        <v>169</v>
      </c>
      <c r="J68" s="42">
        <v>116.247736</v>
      </c>
      <c r="K68" s="19" t="s">
        <v>167</v>
      </c>
    </row>
    <row r="69" spans="2:11" x14ac:dyDescent="0.35">
      <c r="B69" s="25">
        <v>65</v>
      </c>
      <c r="C69" s="6" t="s">
        <v>410</v>
      </c>
      <c r="D69" s="6" t="s">
        <v>171</v>
      </c>
      <c r="E69" s="6" t="s">
        <v>279</v>
      </c>
      <c r="F69" s="6" t="s">
        <v>286</v>
      </c>
      <c r="G69" s="42">
        <v>116.666667</v>
      </c>
      <c r="H69" s="6" t="s">
        <v>76</v>
      </c>
      <c r="I69" s="6" t="s">
        <v>172</v>
      </c>
      <c r="J69" s="42">
        <v>116.05562399999999</v>
      </c>
      <c r="K69" s="19" t="s">
        <v>170</v>
      </c>
    </row>
    <row r="70" spans="2:11" x14ac:dyDescent="0.35">
      <c r="B70" s="25">
        <v>66</v>
      </c>
      <c r="C70" s="6" t="s">
        <v>26</v>
      </c>
      <c r="D70" s="6" t="s">
        <v>489</v>
      </c>
      <c r="E70" s="6" t="s">
        <v>281</v>
      </c>
      <c r="F70" s="6" t="s">
        <v>285</v>
      </c>
      <c r="G70" s="42">
        <v>115.965523</v>
      </c>
      <c r="H70" s="6" t="s">
        <v>362</v>
      </c>
      <c r="I70" s="6" t="s">
        <v>361</v>
      </c>
      <c r="J70" s="42">
        <v>115.25157</v>
      </c>
      <c r="K70" s="19" t="s">
        <v>173</v>
      </c>
    </row>
    <row r="71" spans="2:11" x14ac:dyDescent="0.35">
      <c r="B71" s="25">
        <v>67</v>
      </c>
      <c r="C71" s="6" t="s">
        <v>1</v>
      </c>
      <c r="D71" s="6" t="s">
        <v>175</v>
      </c>
      <c r="E71" s="6" t="s">
        <v>280</v>
      </c>
      <c r="F71" s="6" t="s">
        <v>285</v>
      </c>
      <c r="G71" s="42">
        <v>173.41467399999999</v>
      </c>
      <c r="H71" s="6" t="s">
        <v>176</v>
      </c>
      <c r="I71" s="6" t="s">
        <v>177</v>
      </c>
      <c r="J71" s="42">
        <v>114.48153539</v>
      </c>
      <c r="K71" s="19" t="s">
        <v>174</v>
      </c>
    </row>
    <row r="72" spans="2:11" x14ac:dyDescent="0.35">
      <c r="B72" s="25">
        <v>68</v>
      </c>
      <c r="C72" s="6" t="s">
        <v>166</v>
      </c>
      <c r="D72" s="6" t="s">
        <v>179</v>
      </c>
      <c r="E72" s="6" t="s">
        <v>280</v>
      </c>
      <c r="F72" s="6" t="s">
        <v>285</v>
      </c>
      <c r="G72" s="42">
        <v>108.524683</v>
      </c>
      <c r="H72" s="6" t="s">
        <v>55</v>
      </c>
      <c r="I72" s="6" t="s">
        <v>56</v>
      </c>
      <c r="J72" s="42">
        <v>108.363286</v>
      </c>
      <c r="K72" s="19" t="s">
        <v>178</v>
      </c>
    </row>
    <row r="73" spans="2:11" x14ac:dyDescent="0.35">
      <c r="B73" s="25">
        <v>69</v>
      </c>
      <c r="C73" s="6" t="s">
        <v>397</v>
      </c>
      <c r="D73" s="6" t="s">
        <v>181</v>
      </c>
      <c r="E73" s="6" t="s">
        <v>280</v>
      </c>
      <c r="F73" s="6" t="s">
        <v>285</v>
      </c>
      <c r="G73" s="42">
        <v>108.7062</v>
      </c>
      <c r="H73" s="6" t="s">
        <v>364</v>
      </c>
      <c r="I73" s="6" t="s">
        <v>363</v>
      </c>
      <c r="J73" s="42">
        <v>108.358571</v>
      </c>
      <c r="K73" s="19" t="s">
        <v>180</v>
      </c>
    </row>
    <row r="74" spans="2:11" x14ac:dyDescent="0.35">
      <c r="B74" s="25">
        <v>70</v>
      </c>
      <c r="C74" s="6" t="s">
        <v>182</v>
      </c>
      <c r="D74" s="6" t="s">
        <v>184</v>
      </c>
      <c r="E74" s="6" t="s">
        <v>280</v>
      </c>
      <c r="F74" s="6" t="s">
        <v>285</v>
      </c>
      <c r="G74" s="42">
        <v>116.565167</v>
      </c>
      <c r="H74" s="6" t="s">
        <v>185</v>
      </c>
      <c r="I74" s="6" t="s">
        <v>186</v>
      </c>
      <c r="J74" s="42">
        <v>107.66835</v>
      </c>
      <c r="K74" s="19" t="s">
        <v>183</v>
      </c>
    </row>
    <row r="75" spans="2:11" x14ac:dyDescent="0.35">
      <c r="B75" s="25">
        <v>71</v>
      </c>
      <c r="C75" s="6" t="s">
        <v>1</v>
      </c>
      <c r="D75" s="6" t="s">
        <v>188</v>
      </c>
      <c r="E75" s="6" t="s">
        <v>280</v>
      </c>
      <c r="F75" s="6" t="s">
        <v>285</v>
      </c>
      <c r="G75" s="42">
        <v>151.66666666999998</v>
      </c>
      <c r="H75" s="6" t="s">
        <v>189</v>
      </c>
      <c r="I75" s="6" t="s">
        <v>190</v>
      </c>
      <c r="J75" s="42">
        <v>107</v>
      </c>
      <c r="K75" s="19" t="s">
        <v>187</v>
      </c>
    </row>
    <row r="76" spans="2:11" x14ac:dyDescent="0.35">
      <c r="B76" s="25">
        <v>72</v>
      </c>
      <c r="C76" s="6" t="s">
        <v>6</v>
      </c>
      <c r="D76" s="6" t="s">
        <v>490</v>
      </c>
      <c r="E76" s="6" t="s">
        <v>281</v>
      </c>
      <c r="F76" s="6" t="s">
        <v>285</v>
      </c>
      <c r="G76" s="42">
        <v>107</v>
      </c>
      <c r="H76" s="6" t="s">
        <v>366</v>
      </c>
      <c r="I76" s="6" t="s">
        <v>365</v>
      </c>
      <c r="J76" s="42">
        <v>106.820677</v>
      </c>
      <c r="K76" s="19" t="s">
        <v>191</v>
      </c>
    </row>
    <row r="77" spans="2:11" x14ac:dyDescent="0.35">
      <c r="B77" s="25">
        <v>73</v>
      </c>
      <c r="C77" s="6" t="s">
        <v>491</v>
      </c>
      <c r="D77" s="6" t="s">
        <v>193</v>
      </c>
      <c r="E77" s="6" t="s">
        <v>279</v>
      </c>
      <c r="F77" s="6" t="s">
        <v>287</v>
      </c>
      <c r="G77" s="42">
        <v>106.575</v>
      </c>
      <c r="H77" s="6" t="s">
        <v>194</v>
      </c>
      <c r="I77" s="6" t="s">
        <v>195</v>
      </c>
      <c r="J77" s="42">
        <v>106.575</v>
      </c>
      <c r="K77" s="19" t="s">
        <v>192</v>
      </c>
    </row>
    <row r="78" spans="2:11" x14ac:dyDescent="0.35">
      <c r="B78" s="25">
        <v>74</v>
      </c>
      <c r="C78" s="6" t="s">
        <v>409</v>
      </c>
      <c r="D78" s="6" t="s">
        <v>492</v>
      </c>
      <c r="E78" s="6" t="s">
        <v>280</v>
      </c>
      <c r="F78" s="6" t="s">
        <v>285</v>
      </c>
      <c r="G78" s="42">
        <v>106.55557</v>
      </c>
      <c r="H78" s="6" t="s">
        <v>197</v>
      </c>
      <c r="I78" s="6" t="s">
        <v>198</v>
      </c>
      <c r="J78" s="42">
        <v>106.042609</v>
      </c>
      <c r="K78" s="19" t="s">
        <v>196</v>
      </c>
    </row>
    <row r="79" spans="2:11" x14ac:dyDescent="0.35">
      <c r="B79" s="25">
        <v>75</v>
      </c>
      <c r="C79" s="6" t="s">
        <v>491</v>
      </c>
      <c r="D79" s="6" t="s">
        <v>193</v>
      </c>
      <c r="E79" s="6" t="s">
        <v>279</v>
      </c>
      <c r="F79" s="6" t="s">
        <v>287</v>
      </c>
      <c r="G79" s="42">
        <v>139.13900000000001</v>
      </c>
      <c r="H79" s="6" t="s">
        <v>200</v>
      </c>
      <c r="I79" s="6" t="s">
        <v>201</v>
      </c>
      <c r="J79" s="42">
        <v>104.35424999999999</v>
      </c>
      <c r="K79" s="19" t="s">
        <v>199</v>
      </c>
    </row>
    <row r="80" spans="2:11" x14ac:dyDescent="0.35">
      <c r="B80" s="25">
        <v>76</v>
      </c>
      <c r="C80" s="6" t="s">
        <v>399</v>
      </c>
      <c r="D80" s="6" t="s">
        <v>203</v>
      </c>
      <c r="E80" s="6" t="s">
        <v>280</v>
      </c>
      <c r="F80" s="6" t="s">
        <v>285</v>
      </c>
      <c r="G80" s="42">
        <v>99.965369999999993</v>
      </c>
      <c r="H80" s="6" t="s">
        <v>368</v>
      </c>
      <c r="I80" s="6" t="s">
        <v>367</v>
      </c>
      <c r="J80" s="42">
        <v>99.321177000000006</v>
      </c>
      <c r="K80" s="19" t="s">
        <v>202</v>
      </c>
    </row>
    <row r="81" spans="2:11" x14ac:dyDescent="0.35">
      <c r="B81" s="25">
        <v>77</v>
      </c>
      <c r="C81" s="6" t="s">
        <v>204</v>
      </c>
      <c r="D81" s="6" t="s">
        <v>206</v>
      </c>
      <c r="E81" s="6" t="s">
        <v>280</v>
      </c>
      <c r="F81" s="6" t="s">
        <v>285</v>
      </c>
      <c r="G81" s="42">
        <v>100.1927225</v>
      </c>
      <c r="H81" s="6" t="s">
        <v>64</v>
      </c>
      <c r="I81" s="6" t="s">
        <v>65</v>
      </c>
      <c r="J81" s="42">
        <v>98.447456000000003</v>
      </c>
      <c r="K81" s="19" t="s">
        <v>205</v>
      </c>
    </row>
    <row r="82" spans="2:11" x14ac:dyDescent="0.35">
      <c r="B82" s="25">
        <v>78</v>
      </c>
      <c r="C82" s="6" t="s">
        <v>1</v>
      </c>
      <c r="D82" s="6" t="s">
        <v>208</v>
      </c>
      <c r="E82" s="6" t="s">
        <v>280</v>
      </c>
      <c r="F82" s="6" t="s">
        <v>285</v>
      </c>
      <c r="G82" s="42">
        <v>126.27676798</v>
      </c>
      <c r="H82" s="6" t="s">
        <v>209</v>
      </c>
      <c r="I82" s="6" t="s">
        <v>210</v>
      </c>
      <c r="J82" s="42">
        <v>98.029387</v>
      </c>
      <c r="K82" s="19" t="s">
        <v>207</v>
      </c>
    </row>
    <row r="83" spans="2:11" x14ac:dyDescent="0.35">
      <c r="B83" s="25">
        <v>79</v>
      </c>
      <c r="C83" s="6" t="s">
        <v>493</v>
      </c>
      <c r="D83" s="6" t="s">
        <v>212</v>
      </c>
      <c r="E83" s="6" t="s">
        <v>279</v>
      </c>
      <c r="F83" s="6" t="s">
        <v>287</v>
      </c>
      <c r="G83" s="42">
        <v>96.419003000000004</v>
      </c>
      <c r="H83" s="6" t="s">
        <v>213</v>
      </c>
      <c r="I83" s="6" t="s">
        <v>214</v>
      </c>
      <c r="J83" s="42">
        <v>95.074060000000003</v>
      </c>
      <c r="K83" s="19" t="s">
        <v>211</v>
      </c>
    </row>
    <row r="84" spans="2:11" x14ac:dyDescent="0.35">
      <c r="B84" s="25">
        <v>80</v>
      </c>
      <c r="C84" s="6" t="s">
        <v>204</v>
      </c>
      <c r="D84" s="6" t="s">
        <v>216</v>
      </c>
      <c r="E84" s="6" t="s">
        <v>280</v>
      </c>
      <c r="F84" s="6" t="s">
        <v>285</v>
      </c>
      <c r="G84" s="42">
        <v>95.678607499999998</v>
      </c>
      <c r="H84" s="6" t="s">
        <v>370</v>
      </c>
      <c r="I84" s="6" t="s">
        <v>369</v>
      </c>
      <c r="J84" s="42">
        <v>94.182418299999995</v>
      </c>
      <c r="K84" s="19" t="s">
        <v>215</v>
      </c>
    </row>
    <row r="85" spans="2:11" x14ac:dyDescent="0.35">
      <c r="B85" s="25">
        <v>81</v>
      </c>
      <c r="C85" s="6" t="s">
        <v>93</v>
      </c>
      <c r="D85" s="6" t="s">
        <v>494</v>
      </c>
      <c r="E85" s="6" t="s">
        <v>280</v>
      </c>
      <c r="F85" s="6" t="s">
        <v>285</v>
      </c>
      <c r="G85" s="42">
        <v>94.75</v>
      </c>
      <c r="H85" s="6" t="s">
        <v>372</v>
      </c>
      <c r="I85" s="6" t="s">
        <v>371</v>
      </c>
      <c r="J85" s="42">
        <v>92.628300999999993</v>
      </c>
      <c r="K85" s="19" t="s">
        <v>217</v>
      </c>
    </row>
    <row r="86" spans="2:11" x14ac:dyDescent="0.35">
      <c r="B86" s="25">
        <v>82</v>
      </c>
      <c r="C86" s="6" t="s">
        <v>182</v>
      </c>
      <c r="D86" s="6" t="s">
        <v>219</v>
      </c>
      <c r="E86" s="6" t="s">
        <v>280</v>
      </c>
      <c r="F86" s="6" t="s">
        <v>285</v>
      </c>
      <c r="G86" s="42">
        <v>98.676441999999994</v>
      </c>
      <c r="H86" s="6" t="s">
        <v>220</v>
      </c>
      <c r="I86" s="6" t="s">
        <v>221</v>
      </c>
      <c r="J86" s="42">
        <v>91.249046400000012</v>
      </c>
      <c r="K86" s="19" t="s">
        <v>218</v>
      </c>
    </row>
    <row r="87" spans="2:11" x14ac:dyDescent="0.35">
      <c r="B87" s="25">
        <v>83</v>
      </c>
      <c r="C87" s="6" t="s">
        <v>222</v>
      </c>
      <c r="D87" s="6" t="s">
        <v>224</v>
      </c>
      <c r="E87" s="6" t="s">
        <v>280</v>
      </c>
      <c r="F87" s="6" t="s">
        <v>285</v>
      </c>
      <c r="G87" s="42">
        <v>91.833095659999998</v>
      </c>
      <c r="H87" s="6" t="s">
        <v>295</v>
      </c>
      <c r="I87" s="6" t="s">
        <v>294</v>
      </c>
      <c r="J87" s="42">
        <v>91.001674049999991</v>
      </c>
      <c r="K87" s="19" t="s">
        <v>223</v>
      </c>
    </row>
    <row r="88" spans="2:11" x14ac:dyDescent="0.35">
      <c r="B88" s="25">
        <v>84</v>
      </c>
      <c r="C88" s="6" t="s">
        <v>495</v>
      </c>
      <c r="D88" s="6" t="s">
        <v>226</v>
      </c>
      <c r="E88" s="6" t="s">
        <v>279</v>
      </c>
      <c r="F88" s="6" t="s">
        <v>287</v>
      </c>
      <c r="G88" s="42">
        <v>99.832499999999996</v>
      </c>
      <c r="H88" s="6" t="s">
        <v>374</v>
      </c>
      <c r="I88" s="6" t="s">
        <v>373</v>
      </c>
      <c r="J88" s="42">
        <v>90.881082000000006</v>
      </c>
      <c r="K88" s="19" t="s">
        <v>225</v>
      </c>
    </row>
    <row r="89" spans="2:11" x14ac:dyDescent="0.35">
      <c r="B89" s="25">
        <v>85</v>
      </c>
      <c r="C89" s="6" t="s">
        <v>1</v>
      </c>
      <c r="D89" s="6" t="s">
        <v>228</v>
      </c>
      <c r="E89" s="6" t="s">
        <v>280</v>
      </c>
      <c r="F89" s="6" t="s">
        <v>285</v>
      </c>
      <c r="G89" s="42">
        <v>105.095535</v>
      </c>
      <c r="H89" s="6" t="s">
        <v>229</v>
      </c>
      <c r="I89" s="6" t="s">
        <v>230</v>
      </c>
      <c r="J89" s="42">
        <v>89.086431000000005</v>
      </c>
      <c r="K89" s="19" t="s">
        <v>227</v>
      </c>
    </row>
    <row r="90" spans="2:11" x14ac:dyDescent="0.35">
      <c r="B90" s="25">
        <v>86</v>
      </c>
      <c r="C90" s="6" t="s">
        <v>88</v>
      </c>
      <c r="D90" s="6" t="s">
        <v>232</v>
      </c>
      <c r="E90" s="6" t="s">
        <v>279</v>
      </c>
      <c r="F90" s="6" t="s">
        <v>287</v>
      </c>
      <c r="G90" s="42">
        <v>87.560850000000002</v>
      </c>
      <c r="H90" s="6" t="s">
        <v>233</v>
      </c>
      <c r="I90" s="6" t="s">
        <v>234</v>
      </c>
      <c r="J90" s="42">
        <v>87.560703700000005</v>
      </c>
      <c r="K90" s="19" t="s">
        <v>231</v>
      </c>
    </row>
    <row r="91" spans="2:11" x14ac:dyDescent="0.35">
      <c r="B91" s="25">
        <v>87</v>
      </c>
      <c r="C91" s="6" t="s">
        <v>1</v>
      </c>
      <c r="D91" s="6" t="s">
        <v>236</v>
      </c>
      <c r="E91" s="6" t="s">
        <v>280</v>
      </c>
      <c r="F91" s="6" t="s">
        <v>285</v>
      </c>
      <c r="G91" s="42">
        <v>99.003291200000007</v>
      </c>
      <c r="H91" s="6" t="s">
        <v>80</v>
      </c>
      <c r="I91" s="6" t="s">
        <v>237</v>
      </c>
      <c r="J91" s="42">
        <v>86.836521719999993</v>
      </c>
      <c r="K91" s="19" t="s">
        <v>235</v>
      </c>
    </row>
    <row r="92" spans="2:11" x14ac:dyDescent="0.35">
      <c r="B92" s="25">
        <v>88</v>
      </c>
      <c r="C92" s="6" t="s">
        <v>78</v>
      </c>
      <c r="D92" s="6" t="s">
        <v>496</v>
      </c>
      <c r="E92" s="6" t="s">
        <v>280</v>
      </c>
      <c r="F92" s="6" t="s">
        <v>285</v>
      </c>
      <c r="G92" s="42">
        <v>89.875958999999995</v>
      </c>
      <c r="H92" s="6" t="s">
        <v>164</v>
      </c>
      <c r="I92" s="6" t="s">
        <v>165</v>
      </c>
      <c r="J92" s="42">
        <v>85.079831299999995</v>
      </c>
      <c r="K92" s="19" t="s">
        <v>238</v>
      </c>
    </row>
    <row r="93" spans="2:11" x14ac:dyDescent="0.35">
      <c r="B93" s="25">
        <v>89</v>
      </c>
      <c r="C93" s="6" t="s">
        <v>60</v>
      </c>
      <c r="D93" s="6" t="s">
        <v>240</v>
      </c>
      <c r="E93" s="6" t="s">
        <v>281</v>
      </c>
      <c r="F93" s="6" t="s">
        <v>285</v>
      </c>
      <c r="G93" s="42">
        <v>84.846576999999996</v>
      </c>
      <c r="H93" s="6" t="s">
        <v>376</v>
      </c>
      <c r="I93" s="6" t="s">
        <v>375</v>
      </c>
      <c r="J93" s="42">
        <v>84.422342999999998</v>
      </c>
      <c r="K93" s="19" t="s">
        <v>239</v>
      </c>
    </row>
    <row r="94" spans="2:11" x14ac:dyDescent="0.35">
      <c r="B94" s="25">
        <v>90</v>
      </c>
      <c r="C94" s="6" t="s">
        <v>460</v>
      </c>
      <c r="D94" s="6" t="s">
        <v>242</v>
      </c>
      <c r="E94" s="6" t="s">
        <v>280</v>
      </c>
      <c r="F94" s="6" t="s">
        <v>285</v>
      </c>
      <c r="G94" s="42">
        <v>85.269315000000006</v>
      </c>
      <c r="H94" s="6" t="s">
        <v>243</v>
      </c>
      <c r="I94" s="6" t="s">
        <v>244</v>
      </c>
      <c r="J94" s="42">
        <v>83.241320999999999</v>
      </c>
      <c r="K94" s="19" t="s">
        <v>241</v>
      </c>
    </row>
    <row r="95" spans="2:11" x14ac:dyDescent="0.35">
      <c r="B95" s="25">
        <v>91</v>
      </c>
      <c r="C95" s="6" t="s">
        <v>245</v>
      </c>
      <c r="D95" s="6" t="s">
        <v>497</v>
      </c>
      <c r="E95" s="6" t="s">
        <v>280</v>
      </c>
      <c r="F95" s="6" t="s">
        <v>285</v>
      </c>
      <c r="G95" s="42">
        <v>86.472703999999993</v>
      </c>
      <c r="H95" s="6" t="s">
        <v>378</v>
      </c>
      <c r="I95" s="6" t="s">
        <v>377</v>
      </c>
      <c r="J95" s="42">
        <v>81.375701000000007</v>
      </c>
      <c r="K95" s="19" t="s">
        <v>246</v>
      </c>
    </row>
    <row r="96" spans="2:11" x14ac:dyDescent="0.35">
      <c r="B96" s="25">
        <v>92</v>
      </c>
      <c r="C96" s="6" t="s">
        <v>135</v>
      </c>
      <c r="D96" s="6" t="s">
        <v>248</v>
      </c>
      <c r="E96" s="6" t="s">
        <v>280</v>
      </c>
      <c r="F96" s="6" t="s">
        <v>285</v>
      </c>
      <c r="G96" s="42">
        <v>83.555051000000006</v>
      </c>
      <c r="H96" s="6" t="s">
        <v>380</v>
      </c>
      <c r="I96" s="6" t="s">
        <v>379</v>
      </c>
      <c r="J96" s="42">
        <v>81.050737999999996</v>
      </c>
      <c r="K96" s="19" t="s">
        <v>247</v>
      </c>
    </row>
    <row r="97" spans="2:17" x14ac:dyDescent="0.35">
      <c r="B97" s="25">
        <v>93</v>
      </c>
      <c r="C97" s="6" t="s">
        <v>1</v>
      </c>
      <c r="D97" s="6" t="s">
        <v>250</v>
      </c>
      <c r="E97" s="6" t="s">
        <v>279</v>
      </c>
      <c r="F97" s="6" t="s">
        <v>287</v>
      </c>
      <c r="G97" s="42">
        <v>83.330659999999995</v>
      </c>
      <c r="H97" s="6" t="s">
        <v>251</v>
      </c>
      <c r="I97" s="6" t="s">
        <v>252</v>
      </c>
      <c r="J97" s="42">
        <v>78.327240000000003</v>
      </c>
      <c r="K97" s="19" t="s">
        <v>249</v>
      </c>
    </row>
    <row r="98" spans="2:17" x14ac:dyDescent="0.35">
      <c r="B98" s="25">
        <v>94</v>
      </c>
      <c r="C98" s="6" t="s">
        <v>1</v>
      </c>
      <c r="D98" s="6" t="s">
        <v>254</v>
      </c>
      <c r="E98" s="6" t="s">
        <v>279</v>
      </c>
      <c r="F98" s="6" t="s">
        <v>286</v>
      </c>
      <c r="G98" s="42">
        <v>81.040227000000002</v>
      </c>
      <c r="H98" s="6" t="s">
        <v>255</v>
      </c>
      <c r="I98" s="6" t="s">
        <v>256</v>
      </c>
      <c r="J98" s="42">
        <v>78.209000000000003</v>
      </c>
      <c r="K98" s="19" t="s">
        <v>253</v>
      </c>
    </row>
    <row r="99" spans="2:17" x14ac:dyDescent="0.35">
      <c r="B99" s="25">
        <v>95</v>
      </c>
      <c r="C99" s="6" t="s">
        <v>49</v>
      </c>
      <c r="D99" s="6" t="s">
        <v>258</v>
      </c>
      <c r="E99" s="6" t="s">
        <v>281</v>
      </c>
      <c r="F99" s="6" t="s">
        <v>285</v>
      </c>
      <c r="G99" s="42">
        <v>77.231323000000003</v>
      </c>
      <c r="H99" s="6" t="s">
        <v>382</v>
      </c>
      <c r="I99" s="6" t="s">
        <v>381</v>
      </c>
      <c r="J99" s="42">
        <v>76.757242000000005</v>
      </c>
      <c r="K99" s="19" t="s">
        <v>257</v>
      </c>
    </row>
    <row r="100" spans="2:17" x14ac:dyDescent="0.35">
      <c r="B100" s="25">
        <v>96</v>
      </c>
      <c r="C100" s="6" t="s">
        <v>93</v>
      </c>
      <c r="D100" s="6" t="s">
        <v>260</v>
      </c>
      <c r="E100" s="6" t="s">
        <v>280</v>
      </c>
      <c r="F100" s="6" t="s">
        <v>285</v>
      </c>
      <c r="G100" s="42">
        <v>76.897654660000001</v>
      </c>
      <c r="H100" s="6" t="s">
        <v>384</v>
      </c>
      <c r="I100" s="6" t="s">
        <v>383</v>
      </c>
      <c r="J100" s="42">
        <v>76.499198819999989</v>
      </c>
      <c r="K100" s="19" t="s">
        <v>259</v>
      </c>
    </row>
    <row r="101" spans="2:17" x14ac:dyDescent="0.35">
      <c r="B101" s="25">
        <v>97</v>
      </c>
      <c r="C101" s="6" t="s">
        <v>1</v>
      </c>
      <c r="D101" s="6" t="s">
        <v>262</v>
      </c>
      <c r="E101" s="6" t="s">
        <v>280</v>
      </c>
      <c r="F101" s="6" t="s">
        <v>285</v>
      </c>
      <c r="G101" s="42">
        <v>124.65606620999999</v>
      </c>
      <c r="H101" s="6" t="s">
        <v>263</v>
      </c>
      <c r="I101" s="6" t="s">
        <v>264</v>
      </c>
      <c r="J101" s="42">
        <v>76.476830500000005</v>
      </c>
      <c r="K101" s="19" t="s">
        <v>261</v>
      </c>
    </row>
    <row r="102" spans="2:17" x14ac:dyDescent="0.35">
      <c r="B102" s="25">
        <v>98</v>
      </c>
      <c r="C102" s="6" t="s">
        <v>406</v>
      </c>
      <c r="D102" s="6" t="s">
        <v>266</v>
      </c>
      <c r="E102" s="6" t="s">
        <v>280</v>
      </c>
      <c r="F102" s="6" t="s">
        <v>285</v>
      </c>
      <c r="G102" s="42">
        <v>79.819235800000001</v>
      </c>
      <c r="H102" s="6" t="s">
        <v>52</v>
      </c>
      <c r="I102" s="6" t="s">
        <v>267</v>
      </c>
      <c r="J102" s="42">
        <v>76.387168729999999</v>
      </c>
      <c r="K102" s="19" t="s">
        <v>265</v>
      </c>
    </row>
    <row r="103" spans="2:17" x14ac:dyDescent="0.35">
      <c r="B103" s="25">
        <v>99</v>
      </c>
      <c r="C103" s="6" t="s">
        <v>399</v>
      </c>
      <c r="D103" s="6" t="s">
        <v>269</v>
      </c>
      <c r="E103" s="6" t="s">
        <v>279</v>
      </c>
      <c r="F103" s="6" t="s">
        <v>287</v>
      </c>
      <c r="G103" s="42">
        <v>79.785141999999993</v>
      </c>
      <c r="H103" s="6" t="s">
        <v>270</v>
      </c>
      <c r="I103" s="6" t="s">
        <v>385</v>
      </c>
      <c r="J103" s="42">
        <v>74.299679999999995</v>
      </c>
      <c r="K103" s="19" t="s">
        <v>268</v>
      </c>
    </row>
    <row r="104" spans="2:17" ht="15" thickBot="1" x14ac:dyDescent="0.4">
      <c r="B104" s="26">
        <v>100</v>
      </c>
      <c r="C104" s="27" t="s">
        <v>498</v>
      </c>
      <c r="D104" s="27" t="s">
        <v>413</v>
      </c>
      <c r="E104" s="9" t="s">
        <v>280</v>
      </c>
      <c r="F104" s="9" t="s">
        <v>285</v>
      </c>
      <c r="G104" s="44">
        <v>108.333333</v>
      </c>
      <c r="H104" s="9" t="s">
        <v>229</v>
      </c>
      <c r="I104" s="27" t="s">
        <v>414</v>
      </c>
      <c r="J104" s="43">
        <v>73.074183000000005</v>
      </c>
      <c r="K104" s="21" t="s">
        <v>412</v>
      </c>
    </row>
    <row r="105" spans="2:17" x14ac:dyDescent="0.35">
      <c r="G105" s="41">
        <f>SUM(G5:G104)</f>
        <v>25295.83377877</v>
      </c>
      <c r="J105" s="41">
        <f>SUM(J5:J104)</f>
        <v>23877.825459700005</v>
      </c>
    </row>
    <row r="106" spans="2:17" x14ac:dyDescent="0.35">
      <c r="B106" t="s">
        <v>454</v>
      </c>
      <c r="N106" s="1"/>
      <c r="Q106" s="3"/>
    </row>
    <row r="107" spans="2:17" x14ac:dyDescent="0.35">
      <c r="B107" t="s">
        <v>455</v>
      </c>
    </row>
  </sheetData>
  <conditionalFormatting sqref="B106">
    <cfRule type="duplicateValues" dxfId="3" priority="2"/>
  </conditionalFormatting>
  <conditionalFormatting sqref="K4">
    <cfRule type="duplicateValues" dxfId="2" priority="5"/>
  </conditionalFormatting>
  <conditionalFormatting sqref="K5:K103">
    <cfRule type="duplicateValues" dxfId="1" priority="7"/>
  </conditionalFormatting>
  <conditionalFormatting sqref="K10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26F3-4B2A-411B-95F2-35303EB0D5EB}">
  <dimension ref="B2:G25"/>
  <sheetViews>
    <sheetView topLeftCell="A17" workbookViewId="0">
      <selection activeCell="G25" sqref="G24:G25"/>
    </sheetView>
  </sheetViews>
  <sheetFormatPr defaultRowHeight="14.5" x14ac:dyDescent="0.35"/>
  <cols>
    <col min="2" max="2" width="22.6328125" bestFit="1" customWidth="1"/>
    <col min="3" max="3" width="14.1796875" bestFit="1" customWidth="1"/>
  </cols>
  <sheetData>
    <row r="2" spans="2:7" x14ac:dyDescent="0.35">
      <c r="B2" t="s">
        <v>390</v>
      </c>
    </row>
    <row r="3" spans="2:7" ht="15" thickBot="1" x14ac:dyDescent="0.4">
      <c r="G3" t="s">
        <v>445</v>
      </c>
    </row>
    <row r="4" spans="2:7" ht="15" thickBot="1" x14ac:dyDescent="0.4">
      <c r="B4" s="33" t="s">
        <v>388</v>
      </c>
      <c r="C4" s="34" t="s">
        <v>389</v>
      </c>
    </row>
    <row r="5" spans="2:7" x14ac:dyDescent="0.35">
      <c r="B5" s="29" t="s">
        <v>282</v>
      </c>
      <c r="C5" s="30">
        <v>1</v>
      </c>
    </row>
    <row r="6" spans="2:7" x14ac:dyDescent="0.35">
      <c r="B6" s="29" t="s">
        <v>281</v>
      </c>
      <c r="C6" s="30">
        <v>38</v>
      </c>
    </row>
    <row r="7" spans="2:7" x14ac:dyDescent="0.35">
      <c r="B7" s="29" t="s">
        <v>283</v>
      </c>
      <c r="C7" s="30">
        <v>1</v>
      </c>
    </row>
    <row r="8" spans="2:7" x14ac:dyDescent="0.35">
      <c r="B8" s="29" t="s">
        <v>279</v>
      </c>
      <c r="C8" s="30">
        <v>18</v>
      </c>
    </row>
    <row r="9" spans="2:7" ht="15" thickBot="1" x14ac:dyDescent="0.4">
      <c r="B9" s="31" t="s">
        <v>280</v>
      </c>
      <c r="C9" s="32">
        <v>42</v>
      </c>
    </row>
    <row r="11" spans="2:7" x14ac:dyDescent="0.35">
      <c r="B11" t="s">
        <v>454</v>
      </c>
    </row>
    <row r="12" spans="2:7" x14ac:dyDescent="0.35">
      <c r="B12" t="s">
        <v>455</v>
      </c>
    </row>
    <row r="24" spans="7:7" x14ac:dyDescent="0.35">
      <c r="G24" t="s">
        <v>454</v>
      </c>
    </row>
    <row r="25" spans="7:7" x14ac:dyDescent="0.35">
      <c r="G25" t="s">
        <v>455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FAFB-E21B-484B-B2C6-34FA45FE7547}">
  <dimension ref="B2:N60"/>
  <sheetViews>
    <sheetView topLeftCell="A23" workbookViewId="0">
      <selection activeCell="B34" sqref="B34"/>
    </sheetView>
  </sheetViews>
  <sheetFormatPr defaultRowHeight="14.5" x14ac:dyDescent="0.35"/>
  <cols>
    <col min="2" max="2" width="18.54296875" customWidth="1"/>
    <col min="3" max="3" width="15" style="15" customWidth="1"/>
    <col min="4" max="4" width="13.453125" style="15" bestFit="1" customWidth="1"/>
    <col min="5" max="5" width="15.1796875" style="2" bestFit="1" customWidth="1"/>
    <col min="6" max="6" width="37.453125" style="2" bestFit="1" customWidth="1"/>
    <col min="7" max="7" width="8.81640625" style="2" customWidth="1"/>
    <col min="8" max="8" width="9" style="2" customWidth="1"/>
    <col min="11" max="11" width="52.1796875" bestFit="1" customWidth="1"/>
    <col min="12" max="12" width="15.453125" style="2" customWidth="1"/>
    <col min="13" max="13" width="16" style="2" customWidth="1"/>
    <col min="14" max="14" width="15.1796875" style="2" bestFit="1" customWidth="1"/>
  </cols>
  <sheetData>
    <row r="2" spans="2:14" x14ac:dyDescent="0.35">
      <c r="B2" t="s">
        <v>449</v>
      </c>
      <c r="K2" t="s">
        <v>451</v>
      </c>
    </row>
    <row r="3" spans="2:14" ht="15" thickBot="1" x14ac:dyDescent="0.4"/>
    <row r="4" spans="2:14" ht="38.4" customHeight="1" thickBot="1" x14ac:dyDescent="0.4">
      <c r="B4" s="35" t="s">
        <v>437</v>
      </c>
      <c r="C4" s="46" t="s">
        <v>446</v>
      </c>
      <c r="D4" s="46" t="s">
        <v>447</v>
      </c>
      <c r="E4" s="52" t="s">
        <v>391</v>
      </c>
      <c r="F4" s="53" t="s">
        <v>441</v>
      </c>
      <c r="G4"/>
      <c r="H4"/>
      <c r="K4" s="24" t="s">
        <v>438</v>
      </c>
      <c r="L4" s="46" t="s">
        <v>446</v>
      </c>
      <c r="M4" s="46" t="s">
        <v>447</v>
      </c>
      <c r="N4" s="47" t="s">
        <v>391</v>
      </c>
    </row>
    <row r="5" spans="2:14" x14ac:dyDescent="0.35">
      <c r="B5" s="25" t="s">
        <v>415</v>
      </c>
      <c r="C5" s="15">
        <v>5676.9210869199997</v>
      </c>
      <c r="D5" s="15">
        <v>6822.2914370599992</v>
      </c>
      <c r="E5" s="2">
        <v>25</v>
      </c>
      <c r="F5" s="49">
        <f>C5/SUM($C$5:$C$28)</f>
        <v>0.23774866335719178</v>
      </c>
      <c r="G5" s="45"/>
      <c r="H5" s="45"/>
      <c r="K5" s="5" t="s">
        <v>392</v>
      </c>
      <c r="L5" s="15">
        <v>4973.6107449199999</v>
      </c>
      <c r="M5" s="15">
        <v>5998.9911814300003</v>
      </c>
      <c r="N5" s="30">
        <v>19</v>
      </c>
    </row>
    <row r="6" spans="2:14" x14ac:dyDescent="0.35">
      <c r="B6" s="25" t="s">
        <v>416</v>
      </c>
      <c r="C6" s="15">
        <v>4869.1922329999998</v>
      </c>
      <c r="D6" s="15">
        <v>4890.1413929999999</v>
      </c>
      <c r="E6" s="2">
        <v>16</v>
      </c>
      <c r="F6" s="49">
        <f t="shared" ref="F6:F28" si="0">C6/SUM($C$5:$C$28)</f>
        <v>0.20392109160936864</v>
      </c>
      <c r="G6" s="45"/>
      <c r="H6" s="45"/>
      <c r="K6" s="5" t="s">
        <v>393</v>
      </c>
      <c r="L6" s="15">
        <v>4260.4100179999996</v>
      </c>
      <c r="M6" s="15">
        <v>4267.1167150000001</v>
      </c>
      <c r="N6" s="30">
        <v>11</v>
      </c>
    </row>
    <row r="7" spans="2:14" x14ac:dyDescent="0.35">
      <c r="B7" s="25" t="s">
        <v>499</v>
      </c>
      <c r="C7" s="15">
        <v>2476.441296</v>
      </c>
      <c r="D7" s="15">
        <v>2513.8813770000002</v>
      </c>
      <c r="E7" s="2">
        <v>9</v>
      </c>
      <c r="F7" s="49">
        <f t="shared" si="0"/>
        <v>0.10371301608597626</v>
      </c>
      <c r="G7" s="45"/>
      <c r="H7" s="45"/>
      <c r="K7" s="5" t="s">
        <v>460</v>
      </c>
      <c r="L7" s="15">
        <v>2476.441296</v>
      </c>
      <c r="M7" s="15">
        <v>2513.8813770000002</v>
      </c>
      <c r="N7" s="30">
        <v>9</v>
      </c>
    </row>
    <row r="8" spans="2:14" x14ac:dyDescent="0.35">
      <c r="B8" s="25" t="s">
        <v>417</v>
      </c>
      <c r="C8" s="15">
        <v>2135.9121610000002</v>
      </c>
      <c r="D8" s="15">
        <v>2140.5580180000002</v>
      </c>
      <c r="E8" s="2">
        <v>6</v>
      </c>
      <c r="F8" s="49">
        <f t="shared" si="0"/>
        <v>8.9451703405944702E-2</v>
      </c>
      <c r="G8" s="45"/>
      <c r="H8" s="45"/>
      <c r="K8" s="5" t="s">
        <v>394</v>
      </c>
      <c r="L8" s="15">
        <v>2135.9121610000002</v>
      </c>
      <c r="M8" s="15">
        <v>2140.5580180000002</v>
      </c>
      <c r="N8" s="30">
        <v>6</v>
      </c>
    </row>
    <row r="9" spans="2:14" x14ac:dyDescent="0.35">
      <c r="B9" s="25" t="s">
        <v>418</v>
      </c>
      <c r="C9" s="15">
        <v>2355.124675</v>
      </c>
      <c r="D9" s="15">
        <v>2370.6311584099999</v>
      </c>
      <c r="E9" s="2">
        <v>8</v>
      </c>
      <c r="F9" s="49">
        <f t="shared" si="0"/>
        <v>9.863229291858594E-2</v>
      </c>
      <c r="G9" s="45"/>
      <c r="H9" s="45"/>
      <c r="K9" s="5" t="s">
        <v>60</v>
      </c>
      <c r="L9" s="15">
        <v>1911.7955810000001</v>
      </c>
      <c r="M9" s="15">
        <v>1920.2721489999999</v>
      </c>
      <c r="N9" s="30">
        <v>7</v>
      </c>
    </row>
    <row r="10" spans="2:14" x14ac:dyDescent="0.35">
      <c r="B10" s="25" t="s">
        <v>419</v>
      </c>
      <c r="C10" s="15">
        <v>1034.225389</v>
      </c>
      <c r="D10" s="15">
        <v>1056.8006310000001</v>
      </c>
      <c r="E10" s="2">
        <v>4</v>
      </c>
      <c r="F10" s="49">
        <f t="shared" si="0"/>
        <v>4.3313215047388727E-2</v>
      </c>
      <c r="G10" s="45"/>
      <c r="H10" s="45"/>
      <c r="K10" s="5" t="s">
        <v>395</v>
      </c>
      <c r="L10" s="15">
        <v>1034.225389</v>
      </c>
      <c r="M10" s="15">
        <v>1056.8006310000001</v>
      </c>
      <c r="N10" s="30">
        <v>4</v>
      </c>
    </row>
    <row r="11" spans="2:14" x14ac:dyDescent="0.35">
      <c r="B11" s="25" t="s">
        <v>420</v>
      </c>
      <c r="C11" s="15">
        <v>768.78020179999999</v>
      </c>
      <c r="D11" s="15">
        <v>780.48603988000002</v>
      </c>
      <c r="E11" s="2">
        <v>4</v>
      </c>
      <c r="F11" s="49">
        <f t="shared" si="0"/>
        <v>3.2196407629225494E-2</v>
      </c>
      <c r="G11" s="45"/>
      <c r="H11" s="45"/>
      <c r="K11" s="5" t="s">
        <v>396</v>
      </c>
      <c r="L11" s="15">
        <v>768.78020179999999</v>
      </c>
      <c r="M11" s="15">
        <v>780.48603988000002</v>
      </c>
      <c r="N11" s="30">
        <v>4</v>
      </c>
    </row>
    <row r="12" spans="2:14" x14ac:dyDescent="0.35">
      <c r="B12" s="25" t="s">
        <v>430</v>
      </c>
      <c r="C12" s="15">
        <v>874.74953802999994</v>
      </c>
      <c r="D12" s="15">
        <v>887.07753000000002</v>
      </c>
      <c r="E12" s="2">
        <v>4</v>
      </c>
      <c r="F12" s="49">
        <f t="shared" si="0"/>
        <v>3.6634388650941672E-2</v>
      </c>
      <c r="G12" s="45"/>
      <c r="H12" s="45"/>
      <c r="K12" s="5" t="s">
        <v>397</v>
      </c>
      <c r="L12" s="15">
        <v>682.11966373000007</v>
      </c>
      <c r="M12" s="15">
        <v>691.20619999999997</v>
      </c>
      <c r="N12" s="30">
        <v>2</v>
      </c>
    </row>
    <row r="13" spans="2:14" x14ac:dyDescent="0.35">
      <c r="B13" s="25" t="s">
        <v>421</v>
      </c>
      <c r="C13" s="15">
        <v>612.34490100000005</v>
      </c>
      <c r="D13" s="15">
        <v>617.72089000000005</v>
      </c>
      <c r="E13" s="2">
        <v>2</v>
      </c>
      <c r="F13" s="49">
        <f t="shared" si="0"/>
        <v>2.5644919049830989E-2</v>
      </c>
      <c r="G13" s="45"/>
      <c r="H13" s="45"/>
      <c r="K13" s="5" t="s">
        <v>398</v>
      </c>
      <c r="L13" s="15">
        <v>612.34490100000005</v>
      </c>
      <c r="M13" s="15">
        <v>617.72089000000005</v>
      </c>
      <c r="N13" s="30">
        <v>2</v>
      </c>
    </row>
    <row r="14" spans="2:14" x14ac:dyDescent="0.35">
      <c r="B14" s="25" t="s">
        <v>422</v>
      </c>
      <c r="C14" s="15">
        <v>413.81859781999998</v>
      </c>
      <c r="D14" s="15">
        <v>422.46215196000003</v>
      </c>
      <c r="E14" s="2">
        <v>3</v>
      </c>
      <c r="F14" s="49">
        <f t="shared" si="0"/>
        <v>1.7330665161215193E-2</v>
      </c>
      <c r="G14" s="45"/>
      <c r="H14" s="45"/>
      <c r="K14" s="5" t="s">
        <v>399</v>
      </c>
      <c r="L14" s="15">
        <v>447.50804900000003</v>
      </c>
      <c r="M14" s="15">
        <v>461.75051200000001</v>
      </c>
      <c r="N14" s="30">
        <v>4</v>
      </c>
    </row>
    <row r="15" spans="2:14" x14ac:dyDescent="0.35">
      <c r="B15" s="25" t="s">
        <v>423</v>
      </c>
      <c r="C15" s="15">
        <v>361.264273</v>
      </c>
      <c r="D15" s="15">
        <v>364.405618</v>
      </c>
      <c r="E15" s="2">
        <v>1</v>
      </c>
      <c r="F15" s="49">
        <f t="shared" si="0"/>
        <v>1.5129697367531508E-2</v>
      </c>
      <c r="G15" s="45"/>
      <c r="H15" s="45"/>
      <c r="K15" s="5" t="s">
        <v>400</v>
      </c>
      <c r="L15" s="15">
        <v>443.329094</v>
      </c>
      <c r="M15" s="15">
        <v>450.35900941</v>
      </c>
      <c r="N15" s="30">
        <v>1</v>
      </c>
    </row>
    <row r="16" spans="2:14" x14ac:dyDescent="0.35">
      <c r="B16" s="25" t="s">
        <v>424</v>
      </c>
      <c r="C16" s="15">
        <v>359.91664835</v>
      </c>
      <c r="D16" s="15">
        <v>387.62635499999999</v>
      </c>
      <c r="E16" s="2">
        <v>3</v>
      </c>
      <c r="F16" s="49">
        <f t="shared" si="0"/>
        <v>1.5073259035143392E-2</v>
      </c>
      <c r="G16" s="45"/>
      <c r="H16" s="45"/>
      <c r="K16" s="5" t="s">
        <v>401</v>
      </c>
      <c r="L16" s="15">
        <v>413.81859781999998</v>
      </c>
      <c r="M16" s="15">
        <v>422.46215196000003</v>
      </c>
      <c r="N16" s="30">
        <v>3</v>
      </c>
    </row>
    <row r="17" spans="2:14" x14ac:dyDescent="0.35">
      <c r="B17" s="25" t="s">
        <v>425</v>
      </c>
      <c r="C17" s="15">
        <v>342.44710370000001</v>
      </c>
      <c r="D17" s="15">
        <v>359.16338000000002</v>
      </c>
      <c r="E17" s="2">
        <v>2</v>
      </c>
      <c r="F17" s="49">
        <f t="shared" si="0"/>
        <v>1.4341636941687505E-2</v>
      </c>
      <c r="G17" s="45"/>
      <c r="H17" s="45"/>
      <c r="K17" s="5" t="s">
        <v>66</v>
      </c>
      <c r="L17" s="15">
        <v>361.264273</v>
      </c>
      <c r="M17" s="15">
        <v>364.405618</v>
      </c>
      <c r="N17" s="30">
        <v>1</v>
      </c>
    </row>
    <row r="18" spans="2:14" x14ac:dyDescent="0.35">
      <c r="B18" s="25" t="s">
        <v>426</v>
      </c>
      <c r="C18" s="15">
        <v>304.16399999999999</v>
      </c>
      <c r="D18" s="15">
        <v>305.04065000000003</v>
      </c>
      <c r="E18" s="2">
        <v>1</v>
      </c>
      <c r="F18" s="49">
        <f t="shared" si="0"/>
        <v>1.2738345898095086E-2</v>
      </c>
      <c r="G18" s="45"/>
      <c r="H18" s="45"/>
      <c r="K18" s="5" t="s">
        <v>135</v>
      </c>
      <c r="L18" s="15">
        <v>359.91664835</v>
      </c>
      <c r="M18" s="15">
        <v>387.62635499999999</v>
      </c>
      <c r="N18" s="30">
        <v>3</v>
      </c>
    </row>
    <row r="19" spans="2:14" x14ac:dyDescent="0.35">
      <c r="B19" s="25" t="s">
        <v>427</v>
      </c>
      <c r="C19" s="15">
        <v>224.61102199999999</v>
      </c>
      <c r="D19" s="15">
        <v>225.37532300000001</v>
      </c>
      <c r="E19" s="2">
        <v>2</v>
      </c>
      <c r="F19" s="49">
        <f t="shared" si="0"/>
        <v>9.4066782747486404E-3</v>
      </c>
      <c r="G19" s="45"/>
      <c r="H19" s="45"/>
      <c r="K19" s="5" t="s">
        <v>88</v>
      </c>
      <c r="L19" s="15">
        <v>342.44710370000001</v>
      </c>
      <c r="M19" s="15">
        <v>359.16338000000002</v>
      </c>
      <c r="N19" s="30">
        <v>2</v>
      </c>
    </row>
    <row r="20" spans="2:14" x14ac:dyDescent="0.35">
      <c r="B20" s="25" t="s">
        <v>428</v>
      </c>
      <c r="C20" s="15">
        <v>199.99188190000001</v>
      </c>
      <c r="D20" s="15">
        <v>215.56825000000001</v>
      </c>
      <c r="E20" s="2">
        <v>1</v>
      </c>
      <c r="F20" s="49">
        <f t="shared" si="0"/>
        <v>8.3756321210044001E-3</v>
      </c>
      <c r="G20" s="45"/>
      <c r="H20" s="45"/>
      <c r="K20" s="5" t="s">
        <v>402</v>
      </c>
      <c r="L20" s="15">
        <v>304.16399999999999</v>
      </c>
      <c r="M20" s="15">
        <v>305.04065000000003</v>
      </c>
      <c r="N20" s="30">
        <v>1</v>
      </c>
    </row>
    <row r="21" spans="2:14" x14ac:dyDescent="0.35">
      <c r="B21" s="25" t="s">
        <v>429</v>
      </c>
      <c r="C21" s="15">
        <v>198.9173964</v>
      </c>
      <c r="D21" s="15">
        <v>215.24160900000001</v>
      </c>
      <c r="E21" s="2">
        <v>2</v>
      </c>
      <c r="F21" s="49">
        <f t="shared" si="0"/>
        <v>8.3306328181234277E-3</v>
      </c>
      <c r="G21" s="45"/>
      <c r="H21" s="45"/>
      <c r="K21" s="5" t="s">
        <v>500</v>
      </c>
      <c r="L21" s="15">
        <v>301.81033200000002</v>
      </c>
      <c r="M21" s="15">
        <v>345.54649999999998</v>
      </c>
      <c r="N21" s="30">
        <v>3</v>
      </c>
    </row>
    <row r="22" spans="2:14" x14ac:dyDescent="0.35">
      <c r="B22" s="25" t="s">
        <v>431</v>
      </c>
      <c r="C22" s="15">
        <v>125.066095</v>
      </c>
      <c r="D22" s="15">
        <v>131.68136200000001</v>
      </c>
      <c r="E22" s="2">
        <v>1</v>
      </c>
      <c r="F22" s="49">
        <f t="shared" si="0"/>
        <v>5.2377506155692997E-3</v>
      </c>
      <c r="G22" s="45"/>
      <c r="H22" s="45"/>
      <c r="K22" s="5" t="s">
        <v>166</v>
      </c>
      <c r="L22" s="15">
        <v>224.61102199999999</v>
      </c>
      <c r="M22" s="15">
        <v>225.37532300000001</v>
      </c>
      <c r="N22" s="30">
        <v>2</v>
      </c>
    </row>
    <row r="23" spans="2:14" x14ac:dyDescent="0.35">
      <c r="B23" s="25" t="s">
        <v>432</v>
      </c>
      <c r="C23" s="15">
        <v>116.05562399999999</v>
      </c>
      <c r="D23" s="15">
        <v>116.666667</v>
      </c>
      <c r="E23" s="2">
        <v>1</v>
      </c>
      <c r="F23" s="49">
        <f t="shared" si="0"/>
        <v>4.8603933467841875E-3</v>
      </c>
      <c r="G23" s="45"/>
      <c r="H23" s="45"/>
      <c r="K23" s="5" t="s">
        <v>403</v>
      </c>
      <c r="L23" s="15">
        <v>199.99188190000001</v>
      </c>
      <c r="M23" s="15">
        <v>215.56825000000001</v>
      </c>
      <c r="N23" s="30">
        <v>1</v>
      </c>
    </row>
    <row r="24" spans="2:14" x14ac:dyDescent="0.35">
      <c r="B24" s="25" t="s">
        <v>433</v>
      </c>
      <c r="C24" s="15">
        <v>106.042609</v>
      </c>
      <c r="D24" s="15">
        <v>106.55557</v>
      </c>
      <c r="E24" s="2">
        <v>1</v>
      </c>
      <c r="F24" s="49">
        <f t="shared" si="0"/>
        <v>4.4410496751043881E-3</v>
      </c>
      <c r="G24" s="45"/>
      <c r="H24" s="45"/>
      <c r="K24" s="5" t="s">
        <v>404</v>
      </c>
      <c r="L24" s="15">
        <v>198.9173964</v>
      </c>
      <c r="M24" s="15">
        <v>215.24160900000001</v>
      </c>
      <c r="N24" s="30">
        <v>2</v>
      </c>
    </row>
    <row r="25" spans="2:14" x14ac:dyDescent="0.35">
      <c r="B25" s="25" t="s">
        <v>501</v>
      </c>
      <c r="C25" s="15">
        <v>73.074183000000005</v>
      </c>
      <c r="D25" s="15">
        <v>108.333333</v>
      </c>
      <c r="E25" s="2">
        <v>1</v>
      </c>
      <c r="F25" s="49">
        <f t="shared" si="0"/>
        <v>3.0603365923472202E-3</v>
      </c>
      <c r="G25" s="45"/>
      <c r="H25" s="45"/>
      <c r="K25" s="5" t="s">
        <v>204</v>
      </c>
      <c r="L25" s="15">
        <v>192.62987430000001</v>
      </c>
      <c r="M25" s="15">
        <v>195.87133</v>
      </c>
      <c r="N25" s="30">
        <v>2</v>
      </c>
    </row>
    <row r="26" spans="2:14" x14ac:dyDescent="0.35">
      <c r="B26" s="25" t="s">
        <v>434</v>
      </c>
      <c r="C26" s="15">
        <v>91.001674049999991</v>
      </c>
      <c r="D26" s="15">
        <v>91.833095659999998</v>
      </c>
      <c r="E26" s="2">
        <v>1</v>
      </c>
      <c r="F26" s="49">
        <f t="shared" si="0"/>
        <v>3.8111374171650937E-3</v>
      </c>
      <c r="G26" s="45"/>
      <c r="H26" s="45"/>
      <c r="K26" s="5" t="s">
        <v>405</v>
      </c>
      <c r="L26" s="15">
        <v>186.42595</v>
      </c>
      <c r="M26" s="15">
        <v>261.33475262999997</v>
      </c>
      <c r="N26" s="30">
        <v>1</v>
      </c>
    </row>
    <row r="27" spans="2:14" x14ac:dyDescent="0.35">
      <c r="B27" s="25" t="s">
        <v>435</v>
      </c>
      <c r="C27" s="15">
        <v>81.375701000000007</v>
      </c>
      <c r="D27" s="15">
        <v>86.472703999999993</v>
      </c>
      <c r="E27" s="2">
        <v>1</v>
      </c>
      <c r="F27" s="49">
        <f t="shared" si="0"/>
        <v>3.4080030083703606E-3</v>
      </c>
      <c r="G27" s="45"/>
      <c r="H27" s="45"/>
      <c r="K27" s="5" t="s">
        <v>411</v>
      </c>
      <c r="L27" s="15">
        <v>161.27416600000001</v>
      </c>
      <c r="M27" s="15">
        <v>161.27416600000001</v>
      </c>
      <c r="N27" s="30">
        <v>1</v>
      </c>
    </row>
    <row r="28" spans="2:14" ht="15" thickBot="1" x14ac:dyDescent="0.4">
      <c r="B28" s="26" t="s">
        <v>436</v>
      </c>
      <c r="C28" s="28">
        <v>76.387168729999999</v>
      </c>
      <c r="D28" s="28">
        <v>79.819235800000001</v>
      </c>
      <c r="E28" s="51">
        <v>1</v>
      </c>
      <c r="F28" s="50">
        <f t="shared" si="0"/>
        <v>3.1990839726558462E-3</v>
      </c>
      <c r="G28" s="45"/>
      <c r="H28" s="45"/>
      <c r="K28" s="5" t="s">
        <v>152</v>
      </c>
      <c r="L28" s="15">
        <v>125.066095</v>
      </c>
      <c r="M28" s="15">
        <v>131.68136200000001</v>
      </c>
      <c r="N28" s="30">
        <v>1</v>
      </c>
    </row>
    <row r="29" spans="2:14" x14ac:dyDescent="0.35">
      <c r="K29" s="5" t="s">
        <v>160</v>
      </c>
      <c r="L29" s="15">
        <v>120</v>
      </c>
      <c r="M29" s="15">
        <v>120</v>
      </c>
      <c r="N29" s="30">
        <v>1</v>
      </c>
    </row>
    <row r="30" spans="2:14" x14ac:dyDescent="0.35">
      <c r="B30" t="s">
        <v>454</v>
      </c>
      <c r="K30" s="5" t="s">
        <v>410</v>
      </c>
      <c r="L30" s="15">
        <v>116.05562399999999</v>
      </c>
      <c r="M30" s="15">
        <v>116.666667</v>
      </c>
      <c r="N30" s="30">
        <v>1</v>
      </c>
    </row>
    <row r="31" spans="2:14" x14ac:dyDescent="0.35">
      <c r="B31" t="s">
        <v>455</v>
      </c>
      <c r="K31" s="5" t="s">
        <v>409</v>
      </c>
      <c r="L31" s="15">
        <v>106.042609</v>
      </c>
      <c r="M31" s="15">
        <v>106.55557</v>
      </c>
      <c r="N31" s="30">
        <v>1</v>
      </c>
    </row>
    <row r="32" spans="2:14" x14ac:dyDescent="0.35">
      <c r="K32" s="25" t="s">
        <v>498</v>
      </c>
      <c r="L32" s="18">
        <v>73.074183000000005</v>
      </c>
      <c r="M32" s="48">
        <v>108.333333</v>
      </c>
      <c r="N32" s="30">
        <v>1</v>
      </c>
    </row>
    <row r="33" spans="2:14" x14ac:dyDescent="0.35">
      <c r="K33" s="5" t="s">
        <v>408</v>
      </c>
      <c r="L33" s="15">
        <v>95.074060000000003</v>
      </c>
      <c r="M33" s="15">
        <v>96.419003000000004</v>
      </c>
      <c r="N33" s="30">
        <v>1</v>
      </c>
    </row>
    <row r="34" spans="2:14" x14ac:dyDescent="0.35">
      <c r="B34" t="s">
        <v>450</v>
      </c>
      <c r="K34" s="5" t="s">
        <v>222</v>
      </c>
      <c r="L34" s="15">
        <v>91.001674049999991</v>
      </c>
      <c r="M34" s="15">
        <v>91.833095659999998</v>
      </c>
      <c r="N34" s="30">
        <v>1</v>
      </c>
    </row>
    <row r="35" spans="2:14" x14ac:dyDescent="0.35">
      <c r="K35" s="5" t="s">
        <v>407</v>
      </c>
      <c r="L35" s="15">
        <v>81.375701000000007</v>
      </c>
      <c r="M35" s="15">
        <v>86.472703999999993</v>
      </c>
      <c r="N35" s="30">
        <v>1</v>
      </c>
    </row>
    <row r="36" spans="2:14" ht="15" thickBot="1" x14ac:dyDescent="0.4">
      <c r="K36" s="8" t="s">
        <v>406</v>
      </c>
      <c r="L36" s="28">
        <v>76.387168729999999</v>
      </c>
      <c r="M36" s="28">
        <v>79.819235800000001</v>
      </c>
      <c r="N36" s="32">
        <v>1</v>
      </c>
    </row>
    <row r="38" spans="2:14" x14ac:dyDescent="0.35">
      <c r="K38" t="s">
        <v>454</v>
      </c>
    </row>
    <row r="39" spans="2:14" x14ac:dyDescent="0.35">
      <c r="K39" t="s">
        <v>455</v>
      </c>
    </row>
    <row r="57" spans="2:8" x14ac:dyDescent="0.35">
      <c r="B57" t="s">
        <v>454</v>
      </c>
    </row>
    <row r="58" spans="2:8" x14ac:dyDescent="0.35">
      <c r="B58" t="s">
        <v>455</v>
      </c>
    </row>
    <row r="60" spans="2:8" x14ac:dyDescent="0.35">
      <c r="H60" s="2" t="s">
        <v>448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CB7E-4C70-475D-924F-66D581057DA7}">
  <dimension ref="B2:H96"/>
  <sheetViews>
    <sheetView tabSelected="1" topLeftCell="A70" workbookViewId="0">
      <selection activeCell="C85" sqref="C85"/>
    </sheetView>
  </sheetViews>
  <sheetFormatPr defaultRowHeight="14.5" x14ac:dyDescent="0.35"/>
  <cols>
    <col min="2" max="2" width="27" customWidth="1"/>
    <col min="3" max="3" width="60.08984375" bestFit="1" customWidth="1"/>
    <col min="4" max="4" width="16.453125" style="4" bestFit="1" customWidth="1"/>
    <col min="5" max="5" width="15.453125" style="4" bestFit="1" customWidth="1"/>
    <col min="6" max="6" width="14.54296875" bestFit="1" customWidth="1"/>
    <col min="7" max="7" width="10.54296875" bestFit="1" customWidth="1"/>
    <col min="8" max="8" width="28.90625" style="15" bestFit="1" customWidth="1"/>
  </cols>
  <sheetData>
    <row r="2" spans="2:8" x14ac:dyDescent="0.35">
      <c r="B2" t="s">
        <v>452</v>
      </c>
      <c r="H2" t="s">
        <v>453</v>
      </c>
    </row>
    <row r="3" spans="2:8" ht="15" thickBot="1" x14ac:dyDescent="0.4"/>
    <row r="4" spans="2:8" ht="31.5" thickBot="1" x14ac:dyDescent="0.4">
      <c r="B4" s="37" t="s">
        <v>274</v>
      </c>
      <c r="C4" s="22" t="s">
        <v>0</v>
      </c>
      <c r="D4" s="23" t="s">
        <v>439</v>
      </c>
      <c r="E4" s="23" t="s">
        <v>440</v>
      </c>
      <c r="F4" s="38" t="s">
        <v>387</v>
      </c>
      <c r="H4"/>
    </row>
    <row r="5" spans="2:8" x14ac:dyDescent="0.35">
      <c r="B5" s="5" t="s">
        <v>289</v>
      </c>
      <c r="C5" t="s">
        <v>288</v>
      </c>
      <c r="D5" s="4">
        <v>1840.7841393199999</v>
      </c>
      <c r="E5" s="4">
        <v>1854.8286350000001</v>
      </c>
      <c r="F5" s="19">
        <v>1</v>
      </c>
      <c r="G5" s="4"/>
    </row>
    <row r="6" spans="2:8" x14ac:dyDescent="0.35">
      <c r="B6" s="5" t="s">
        <v>291</v>
      </c>
      <c r="C6" t="s">
        <v>290</v>
      </c>
      <c r="D6" s="4">
        <v>1159.1229384000001</v>
      </c>
      <c r="E6" s="4">
        <v>1257.9855218800001</v>
      </c>
      <c r="F6" s="19">
        <v>2</v>
      </c>
      <c r="G6" s="4"/>
    </row>
    <row r="7" spans="2:8" x14ac:dyDescent="0.35">
      <c r="B7" s="5" t="s">
        <v>64</v>
      </c>
      <c r="C7" t="s">
        <v>65</v>
      </c>
      <c r="D7" s="4">
        <v>893.082088</v>
      </c>
      <c r="E7" s="4">
        <v>922.50526579999996</v>
      </c>
      <c r="F7" s="19">
        <v>4</v>
      </c>
      <c r="G7" s="4"/>
    </row>
    <row r="8" spans="2:8" x14ac:dyDescent="0.35">
      <c r="B8" s="5" t="s">
        <v>302</v>
      </c>
      <c r="C8" t="s">
        <v>301</v>
      </c>
      <c r="D8" s="4">
        <v>832.69861900000001</v>
      </c>
      <c r="E8" s="4">
        <v>952.84667143000001</v>
      </c>
      <c r="F8" s="19">
        <v>3</v>
      </c>
      <c r="G8" s="4"/>
    </row>
    <row r="9" spans="2:8" x14ac:dyDescent="0.35">
      <c r="B9" s="5" t="s">
        <v>304</v>
      </c>
      <c r="C9" t="s">
        <v>303</v>
      </c>
      <c r="D9" s="4">
        <v>822.75317399999994</v>
      </c>
      <c r="E9" s="4">
        <v>823.39136099999996</v>
      </c>
      <c r="F9" s="19">
        <v>2</v>
      </c>
      <c r="G9" s="4"/>
    </row>
    <row r="10" spans="2:8" x14ac:dyDescent="0.35">
      <c r="B10" s="5" t="s">
        <v>299</v>
      </c>
      <c r="C10" t="s">
        <v>298</v>
      </c>
      <c r="D10" s="4">
        <v>715.64001699999994</v>
      </c>
      <c r="E10" s="4">
        <v>715.73157800000001</v>
      </c>
      <c r="F10" s="19">
        <v>2</v>
      </c>
      <c r="G10" s="4"/>
    </row>
    <row r="11" spans="2:8" x14ac:dyDescent="0.35">
      <c r="B11" s="5" t="s">
        <v>295</v>
      </c>
      <c r="C11" t="s">
        <v>294</v>
      </c>
      <c r="D11" s="4">
        <v>640.30031904999998</v>
      </c>
      <c r="E11" s="4">
        <v>642.22860065999998</v>
      </c>
      <c r="F11" s="19">
        <v>2</v>
      </c>
      <c r="G11" s="4"/>
    </row>
    <row r="12" spans="2:8" x14ac:dyDescent="0.35">
      <c r="B12" s="5" t="s">
        <v>24</v>
      </c>
      <c r="C12" t="s">
        <v>25</v>
      </c>
      <c r="D12" s="4">
        <v>623.93457883000008</v>
      </c>
      <c r="E12" s="4">
        <v>700.74736640999993</v>
      </c>
      <c r="F12" s="19">
        <v>2</v>
      </c>
      <c r="G12" s="4"/>
    </row>
    <row r="13" spans="2:8" x14ac:dyDescent="0.35">
      <c r="B13" s="5" t="s">
        <v>293</v>
      </c>
      <c r="C13" t="s">
        <v>292</v>
      </c>
      <c r="D13" s="4">
        <v>594.11413900000002</v>
      </c>
      <c r="E13" s="4">
        <v>594.82378700000004</v>
      </c>
      <c r="F13" s="19">
        <v>1</v>
      </c>
      <c r="G13" s="4"/>
    </row>
    <row r="14" spans="2:8" x14ac:dyDescent="0.35">
      <c r="B14" s="5" t="s">
        <v>13</v>
      </c>
      <c r="C14" t="s">
        <v>14</v>
      </c>
      <c r="D14" s="4">
        <v>573.76109272999997</v>
      </c>
      <c r="E14" s="4">
        <v>582.5</v>
      </c>
      <c r="F14" s="19">
        <v>1</v>
      </c>
      <c r="G14" s="4"/>
    </row>
    <row r="15" spans="2:8" x14ac:dyDescent="0.35">
      <c r="B15" s="5" t="s">
        <v>297</v>
      </c>
      <c r="C15" t="s">
        <v>296</v>
      </c>
      <c r="D15" s="4">
        <v>528.84395400000005</v>
      </c>
      <c r="E15" s="4">
        <v>529.51761299999998</v>
      </c>
      <c r="F15" s="19">
        <v>1</v>
      </c>
      <c r="G15" s="4"/>
    </row>
    <row r="16" spans="2:8" x14ac:dyDescent="0.35">
      <c r="B16" s="5" t="s">
        <v>28</v>
      </c>
      <c r="C16" t="s">
        <v>62</v>
      </c>
      <c r="D16" s="4">
        <v>515.78081999999995</v>
      </c>
      <c r="E16" s="4">
        <v>585.51300822999997</v>
      </c>
      <c r="F16" s="19">
        <v>2</v>
      </c>
      <c r="G16" s="4"/>
    </row>
    <row r="17" spans="2:7" x14ac:dyDescent="0.35">
      <c r="B17" s="5" t="s">
        <v>278</v>
      </c>
      <c r="C17" t="s">
        <v>300</v>
      </c>
      <c r="D17" s="4">
        <v>497.09333099999998</v>
      </c>
      <c r="E17" s="4">
        <v>501.75536699999998</v>
      </c>
      <c r="F17" s="19">
        <v>1</v>
      </c>
      <c r="G17" s="4"/>
    </row>
    <row r="18" spans="2:7" x14ac:dyDescent="0.35">
      <c r="B18" s="5" t="s">
        <v>306</v>
      </c>
      <c r="C18" t="s">
        <v>305</v>
      </c>
      <c r="D18" s="4">
        <v>443.329094</v>
      </c>
      <c r="E18" s="4">
        <v>450.35900941</v>
      </c>
      <c r="F18" s="19">
        <v>1</v>
      </c>
      <c r="G18" s="4"/>
    </row>
    <row r="19" spans="2:7" x14ac:dyDescent="0.35">
      <c r="B19" s="5" t="s">
        <v>310</v>
      </c>
      <c r="C19" t="s">
        <v>309</v>
      </c>
      <c r="D19" s="4">
        <v>428.52930900000001</v>
      </c>
      <c r="E19" s="4">
        <v>428.63683900000001</v>
      </c>
      <c r="F19" s="19">
        <v>1</v>
      </c>
      <c r="G19" s="4"/>
    </row>
    <row r="20" spans="2:7" x14ac:dyDescent="0.35">
      <c r="B20" s="5" t="s">
        <v>312</v>
      </c>
      <c r="C20" t="s">
        <v>311</v>
      </c>
      <c r="D20" s="4">
        <v>416.86189300000001</v>
      </c>
      <c r="E20" s="4">
        <v>417.30252000000002</v>
      </c>
      <c r="F20" s="19">
        <v>1</v>
      </c>
      <c r="G20" s="4"/>
    </row>
    <row r="21" spans="2:7" x14ac:dyDescent="0.35">
      <c r="B21" s="5" t="s">
        <v>9</v>
      </c>
      <c r="C21" t="s">
        <v>48</v>
      </c>
      <c r="D21" s="4">
        <v>409.89869900000002</v>
      </c>
      <c r="E21" s="4">
        <v>412.79206299999998</v>
      </c>
      <c r="F21" s="19">
        <v>1</v>
      </c>
      <c r="G21" s="4"/>
    </row>
    <row r="22" spans="2:7" x14ac:dyDescent="0.35">
      <c r="B22" s="5" t="s">
        <v>314</v>
      </c>
      <c r="C22" t="s">
        <v>313</v>
      </c>
      <c r="D22" s="4">
        <v>407.52461299999999</v>
      </c>
      <c r="E22" s="4">
        <v>408.07126199999999</v>
      </c>
      <c r="F22" s="19">
        <v>1</v>
      </c>
      <c r="G22" s="4"/>
    </row>
    <row r="23" spans="2:7" x14ac:dyDescent="0.35">
      <c r="B23" s="5" t="s">
        <v>315</v>
      </c>
      <c r="C23" t="s">
        <v>316</v>
      </c>
      <c r="D23" s="4">
        <v>404.77224999999999</v>
      </c>
      <c r="E23" s="4">
        <v>405.60698300000001</v>
      </c>
      <c r="F23" s="19">
        <v>1</v>
      </c>
      <c r="G23" s="4"/>
    </row>
    <row r="24" spans="2:7" x14ac:dyDescent="0.35">
      <c r="B24" s="5" t="s">
        <v>318</v>
      </c>
      <c r="C24" t="s">
        <v>317</v>
      </c>
      <c r="D24" s="4">
        <v>383.73877399999998</v>
      </c>
      <c r="E24" s="4">
        <v>384.08424100000002</v>
      </c>
      <c r="F24" s="19">
        <v>1</v>
      </c>
      <c r="G24" s="4"/>
    </row>
    <row r="25" spans="2:7" x14ac:dyDescent="0.35">
      <c r="B25" s="5" t="s">
        <v>320</v>
      </c>
      <c r="C25" t="s">
        <v>319</v>
      </c>
      <c r="D25" s="4">
        <v>380.25741099999999</v>
      </c>
      <c r="E25" s="4">
        <v>382.25741099999999</v>
      </c>
      <c r="F25" s="19">
        <v>1</v>
      </c>
      <c r="G25" s="4"/>
    </row>
    <row r="26" spans="2:7" x14ac:dyDescent="0.35">
      <c r="B26" s="5" t="s">
        <v>99</v>
      </c>
      <c r="C26" t="s">
        <v>100</v>
      </c>
      <c r="D26" s="4">
        <v>371.17545200000001</v>
      </c>
      <c r="E26" s="4">
        <v>469.32589530000001</v>
      </c>
      <c r="F26" s="19">
        <v>2</v>
      </c>
      <c r="G26" s="4"/>
    </row>
    <row r="27" spans="2:7" x14ac:dyDescent="0.35">
      <c r="B27" s="5" t="s">
        <v>80</v>
      </c>
      <c r="C27" t="s">
        <v>81</v>
      </c>
      <c r="D27" s="4">
        <v>365.83652172000001</v>
      </c>
      <c r="E27" s="4">
        <v>378.22220707999998</v>
      </c>
      <c r="F27" s="19">
        <v>2</v>
      </c>
      <c r="G27" s="4"/>
    </row>
    <row r="28" spans="2:7" x14ac:dyDescent="0.35">
      <c r="B28" s="5" t="s">
        <v>323</v>
      </c>
      <c r="C28" t="s">
        <v>322</v>
      </c>
      <c r="D28" s="4">
        <v>361.264273</v>
      </c>
      <c r="E28" s="4">
        <v>364.405618</v>
      </c>
      <c r="F28" s="19">
        <v>1</v>
      </c>
      <c r="G28" s="4"/>
    </row>
    <row r="29" spans="2:7" x14ac:dyDescent="0.35">
      <c r="B29" s="5" t="s">
        <v>325</v>
      </c>
      <c r="C29" t="s">
        <v>324</v>
      </c>
      <c r="D29" s="4">
        <v>345.099918</v>
      </c>
      <c r="E29" s="4">
        <v>583.04608399999995</v>
      </c>
      <c r="F29" s="19">
        <v>1</v>
      </c>
      <c r="G29" s="4"/>
    </row>
    <row r="30" spans="2:7" x14ac:dyDescent="0.35">
      <c r="B30" s="5" t="s">
        <v>327</v>
      </c>
      <c r="C30" t="s">
        <v>326</v>
      </c>
      <c r="D30" s="4">
        <v>327.91042399999998</v>
      </c>
      <c r="E30" s="4">
        <v>328.71024199999999</v>
      </c>
      <c r="F30" s="19">
        <v>1</v>
      </c>
      <c r="G30" s="4"/>
    </row>
    <row r="31" spans="2:7" x14ac:dyDescent="0.35">
      <c r="B31" s="5" t="s">
        <v>329</v>
      </c>
      <c r="C31" t="s">
        <v>328</v>
      </c>
      <c r="D31" s="4">
        <v>326.66800000000001</v>
      </c>
      <c r="E31" s="4">
        <v>327.56800600000003</v>
      </c>
      <c r="F31" s="19">
        <v>1</v>
      </c>
      <c r="G31" s="4"/>
    </row>
    <row r="32" spans="2:7" x14ac:dyDescent="0.35">
      <c r="B32" s="5" t="s">
        <v>331</v>
      </c>
      <c r="C32" t="s">
        <v>330</v>
      </c>
      <c r="D32" s="4">
        <v>317.87957999999998</v>
      </c>
      <c r="E32" s="4">
        <v>320.88362999999998</v>
      </c>
      <c r="F32" s="19">
        <v>1</v>
      </c>
      <c r="G32" s="4"/>
    </row>
    <row r="33" spans="2:7" x14ac:dyDescent="0.35">
      <c r="B33" s="5" t="s">
        <v>333</v>
      </c>
      <c r="C33" t="s">
        <v>332</v>
      </c>
      <c r="D33" s="4">
        <v>304.16399999999999</v>
      </c>
      <c r="E33" s="4">
        <v>305.04065000000003</v>
      </c>
      <c r="F33" s="19">
        <v>1</v>
      </c>
      <c r="G33" s="4"/>
    </row>
    <row r="34" spans="2:7" x14ac:dyDescent="0.35">
      <c r="B34" s="5" t="s">
        <v>129</v>
      </c>
      <c r="C34" t="s">
        <v>130</v>
      </c>
      <c r="D34" s="4">
        <v>291.27416599999998</v>
      </c>
      <c r="E34" s="4">
        <v>291.27416599999998</v>
      </c>
      <c r="F34" s="19">
        <v>2</v>
      </c>
      <c r="G34" s="4"/>
    </row>
    <row r="35" spans="2:7" x14ac:dyDescent="0.35">
      <c r="B35" s="5" t="s">
        <v>335</v>
      </c>
      <c r="C35" t="s">
        <v>334</v>
      </c>
      <c r="D35" s="4">
        <v>281</v>
      </c>
      <c r="E35" s="4">
        <v>283.206705</v>
      </c>
      <c r="F35" s="19">
        <v>1</v>
      </c>
      <c r="G35" s="4"/>
    </row>
    <row r="36" spans="2:7" x14ac:dyDescent="0.35">
      <c r="B36" s="5" t="s">
        <v>337</v>
      </c>
      <c r="C36" t="s">
        <v>336</v>
      </c>
      <c r="D36" s="4">
        <v>269.06478600000003</v>
      </c>
      <c r="E36" s="4">
        <v>269.36477300000001</v>
      </c>
      <c r="F36" s="19">
        <v>1</v>
      </c>
      <c r="G36" s="4"/>
    </row>
    <row r="37" spans="2:7" x14ac:dyDescent="0.35">
      <c r="B37" s="5" t="s">
        <v>85</v>
      </c>
      <c r="C37" t="s">
        <v>86</v>
      </c>
      <c r="D37" s="4">
        <v>266.88037050000003</v>
      </c>
      <c r="E37" s="4">
        <v>273.46022099999999</v>
      </c>
      <c r="F37" s="19">
        <v>1</v>
      </c>
      <c r="G37" s="4"/>
    </row>
    <row r="38" spans="2:7" x14ac:dyDescent="0.35">
      <c r="B38" s="5" t="s">
        <v>339</v>
      </c>
      <c r="C38" t="s">
        <v>338</v>
      </c>
      <c r="D38" s="4">
        <v>258</v>
      </c>
      <c r="E38" s="4">
        <v>258.6696</v>
      </c>
      <c r="F38" s="19">
        <v>1</v>
      </c>
      <c r="G38" s="4"/>
    </row>
    <row r="39" spans="2:7" x14ac:dyDescent="0.35">
      <c r="B39" s="5" t="s">
        <v>91</v>
      </c>
      <c r="C39" t="s">
        <v>92</v>
      </c>
      <c r="D39" s="4">
        <v>254.88640000000001</v>
      </c>
      <c r="E39" s="4">
        <v>271.60253</v>
      </c>
      <c r="F39" s="19">
        <v>1</v>
      </c>
      <c r="G39" s="4"/>
    </row>
    <row r="40" spans="2:7" x14ac:dyDescent="0.35">
      <c r="B40" s="5" t="s">
        <v>341</v>
      </c>
      <c r="C40" t="s">
        <v>340</v>
      </c>
      <c r="D40" s="4">
        <v>228.51130599999999</v>
      </c>
      <c r="E40" s="4">
        <v>228.54240583000001</v>
      </c>
      <c r="F40" s="19">
        <v>1</v>
      </c>
      <c r="G40" s="4"/>
    </row>
    <row r="41" spans="2:7" x14ac:dyDescent="0.35">
      <c r="B41" s="5" t="s">
        <v>386</v>
      </c>
      <c r="C41" t="s">
        <v>342</v>
      </c>
      <c r="D41" s="4">
        <v>219.186814</v>
      </c>
      <c r="E41" s="4">
        <v>220.38701399999999</v>
      </c>
      <c r="F41" s="19">
        <v>1</v>
      </c>
      <c r="G41" s="4"/>
    </row>
    <row r="42" spans="2:7" x14ac:dyDescent="0.35">
      <c r="B42" s="5" t="s">
        <v>164</v>
      </c>
      <c r="C42" t="s">
        <v>165</v>
      </c>
      <c r="D42" s="4">
        <v>204.57247164999998</v>
      </c>
      <c r="E42" s="4">
        <v>220.694885</v>
      </c>
      <c r="F42" s="19">
        <v>2</v>
      </c>
      <c r="G42" s="4"/>
    </row>
    <row r="43" spans="2:7" x14ac:dyDescent="0.35">
      <c r="B43" s="5" t="s">
        <v>106</v>
      </c>
      <c r="C43" t="s">
        <v>107</v>
      </c>
      <c r="D43" s="4">
        <v>199.99188190000001</v>
      </c>
      <c r="E43" s="4">
        <v>215.56825000000001</v>
      </c>
      <c r="F43" s="19">
        <v>1</v>
      </c>
      <c r="G43" s="4"/>
    </row>
    <row r="44" spans="2:7" x14ac:dyDescent="0.35">
      <c r="B44" s="5" t="s">
        <v>346</v>
      </c>
      <c r="C44" t="s">
        <v>345</v>
      </c>
      <c r="D44" s="4">
        <v>198.978984</v>
      </c>
      <c r="E44" s="4">
        <v>209.70364799999999</v>
      </c>
      <c r="F44" s="19">
        <v>1</v>
      </c>
      <c r="G44" s="4"/>
    </row>
    <row r="45" spans="2:7" x14ac:dyDescent="0.35">
      <c r="B45" s="5" t="s">
        <v>348</v>
      </c>
      <c r="C45" t="s">
        <v>347</v>
      </c>
      <c r="D45" s="4">
        <v>189.87905000000001</v>
      </c>
      <c r="E45" s="4">
        <v>191.02111300000001</v>
      </c>
      <c r="F45" s="19">
        <v>1</v>
      </c>
      <c r="G45" s="4"/>
    </row>
    <row r="46" spans="2:7" x14ac:dyDescent="0.35">
      <c r="B46" s="5" t="s">
        <v>116</v>
      </c>
      <c r="C46" t="s">
        <v>117</v>
      </c>
      <c r="D46" s="4">
        <v>187.75460981000001</v>
      </c>
      <c r="E46" s="4">
        <v>277.01256689999997</v>
      </c>
      <c r="F46" s="19">
        <v>1</v>
      </c>
      <c r="G46" s="4"/>
    </row>
    <row r="47" spans="2:7" x14ac:dyDescent="0.35">
      <c r="B47" s="5" t="s">
        <v>350</v>
      </c>
      <c r="C47" t="s">
        <v>349</v>
      </c>
      <c r="D47" s="4">
        <v>186.84734</v>
      </c>
      <c r="E47" s="4">
        <v>200.201279</v>
      </c>
      <c r="F47" s="19">
        <v>1</v>
      </c>
      <c r="G47" s="4"/>
    </row>
    <row r="48" spans="2:7" x14ac:dyDescent="0.35">
      <c r="B48" s="5" t="s">
        <v>45</v>
      </c>
      <c r="C48" t="s">
        <v>46</v>
      </c>
      <c r="D48" s="18">
        <v>176.32797500000001</v>
      </c>
      <c r="E48" s="18">
        <v>176.46899999999999</v>
      </c>
      <c r="F48" s="19">
        <v>1</v>
      </c>
      <c r="G48" s="4"/>
    </row>
    <row r="49" spans="2:7" x14ac:dyDescent="0.35">
      <c r="B49" s="5" t="s">
        <v>354</v>
      </c>
      <c r="C49" t="s">
        <v>353</v>
      </c>
      <c r="D49" s="4">
        <v>166.95569599999999</v>
      </c>
      <c r="E49" s="4">
        <v>167.8</v>
      </c>
      <c r="F49" s="19">
        <v>1</v>
      </c>
      <c r="G49" s="4"/>
    </row>
    <row r="50" spans="2:7" x14ac:dyDescent="0.35">
      <c r="B50" s="5" t="s">
        <v>229</v>
      </c>
      <c r="C50" t="s">
        <v>230</v>
      </c>
      <c r="D50" s="4">
        <v>162.16061400000001</v>
      </c>
      <c r="E50" s="4">
        <v>213.42886799999999</v>
      </c>
      <c r="F50" s="19">
        <v>2</v>
      </c>
      <c r="G50" s="4"/>
    </row>
    <row r="51" spans="2:7" x14ac:dyDescent="0.35">
      <c r="B51" s="5" t="s">
        <v>133</v>
      </c>
      <c r="C51" t="s">
        <v>134</v>
      </c>
      <c r="D51" s="4">
        <v>160.61824200000001</v>
      </c>
      <c r="E51" s="4">
        <v>210.848994</v>
      </c>
      <c r="F51" s="19">
        <v>1</v>
      </c>
      <c r="G51" s="4"/>
    </row>
    <row r="52" spans="2:7" x14ac:dyDescent="0.35">
      <c r="B52" s="5" t="s">
        <v>32</v>
      </c>
      <c r="C52" t="s">
        <v>33</v>
      </c>
      <c r="D52" s="4">
        <v>159.37326999999999</v>
      </c>
      <c r="E52" s="4">
        <v>173.25237799999999</v>
      </c>
      <c r="F52" s="19">
        <v>1</v>
      </c>
      <c r="G52" s="4"/>
    </row>
    <row r="53" spans="2:7" x14ac:dyDescent="0.35">
      <c r="B53" s="5" t="s">
        <v>145</v>
      </c>
      <c r="C53" t="s">
        <v>146</v>
      </c>
      <c r="D53" s="4">
        <v>143.887192</v>
      </c>
      <c r="E53" s="4">
        <v>152</v>
      </c>
      <c r="F53" s="19">
        <v>1</v>
      </c>
      <c r="G53" s="4"/>
    </row>
    <row r="54" spans="2:7" x14ac:dyDescent="0.35">
      <c r="B54" s="5" t="s">
        <v>356</v>
      </c>
      <c r="C54" t="s">
        <v>355</v>
      </c>
      <c r="D54" s="4">
        <v>137.82</v>
      </c>
      <c r="E54" s="4">
        <v>137.93094400000001</v>
      </c>
      <c r="F54" s="19">
        <v>1</v>
      </c>
      <c r="G54" s="4"/>
    </row>
    <row r="55" spans="2:7" x14ac:dyDescent="0.35">
      <c r="B55" s="5" t="s">
        <v>110</v>
      </c>
      <c r="C55" t="s">
        <v>111</v>
      </c>
      <c r="D55" s="4">
        <v>125.066095</v>
      </c>
      <c r="E55" s="4">
        <v>131.68136200000001</v>
      </c>
      <c r="F55" s="19">
        <v>1</v>
      </c>
      <c r="G55" s="4"/>
    </row>
    <row r="56" spans="2:7" x14ac:dyDescent="0.35">
      <c r="B56" s="5" t="s">
        <v>358</v>
      </c>
      <c r="C56" t="s">
        <v>357</v>
      </c>
      <c r="D56" s="4">
        <v>122.77692695</v>
      </c>
      <c r="E56" s="4">
        <v>161.33235302</v>
      </c>
      <c r="F56" s="19">
        <v>1</v>
      </c>
      <c r="G56" s="4"/>
    </row>
    <row r="57" spans="2:7" x14ac:dyDescent="0.35">
      <c r="B57" s="5" t="s">
        <v>360</v>
      </c>
      <c r="C57" t="s">
        <v>359</v>
      </c>
      <c r="D57" s="4">
        <v>120</v>
      </c>
      <c r="E57" s="4">
        <v>120</v>
      </c>
      <c r="F57" s="19">
        <v>1</v>
      </c>
      <c r="G57" s="4"/>
    </row>
    <row r="58" spans="2:7" x14ac:dyDescent="0.35">
      <c r="B58" s="5" t="s">
        <v>168</v>
      </c>
      <c r="C58" t="s">
        <v>169</v>
      </c>
      <c r="D58" s="4">
        <v>116.247736</v>
      </c>
      <c r="E58" s="4">
        <v>116.85064</v>
      </c>
      <c r="F58" s="19">
        <v>1</v>
      </c>
      <c r="G58" s="4"/>
    </row>
    <row r="59" spans="2:7" x14ac:dyDescent="0.35">
      <c r="B59" s="5" t="s">
        <v>76</v>
      </c>
      <c r="C59" t="s">
        <v>172</v>
      </c>
      <c r="D59" s="4">
        <v>116.05562399999999</v>
      </c>
      <c r="E59" s="4">
        <v>116.666667</v>
      </c>
      <c r="F59" s="19">
        <v>1</v>
      </c>
      <c r="G59" s="4"/>
    </row>
    <row r="60" spans="2:7" x14ac:dyDescent="0.35">
      <c r="B60" s="5" t="s">
        <v>362</v>
      </c>
      <c r="C60" t="s">
        <v>361</v>
      </c>
      <c r="D60" s="4">
        <v>115.25157</v>
      </c>
      <c r="E60" s="4">
        <v>115.965523</v>
      </c>
      <c r="F60" s="19">
        <v>1</v>
      </c>
      <c r="G60" s="4"/>
    </row>
    <row r="61" spans="2:7" x14ac:dyDescent="0.35">
      <c r="B61" s="5" t="s">
        <v>176</v>
      </c>
      <c r="C61" t="s">
        <v>177</v>
      </c>
      <c r="D61" s="4">
        <v>114.48153539</v>
      </c>
      <c r="E61" s="4">
        <v>173.41467399999999</v>
      </c>
      <c r="F61" s="19">
        <v>1</v>
      </c>
      <c r="G61" s="4"/>
    </row>
    <row r="62" spans="2:7" x14ac:dyDescent="0.35">
      <c r="B62" s="5" t="s">
        <v>55</v>
      </c>
      <c r="C62" t="s">
        <v>56</v>
      </c>
      <c r="D62" s="4">
        <v>108.363286</v>
      </c>
      <c r="E62" s="4">
        <v>108.524683</v>
      </c>
      <c r="F62" s="19">
        <v>1</v>
      </c>
      <c r="G62" s="4"/>
    </row>
    <row r="63" spans="2:7" x14ac:dyDescent="0.35">
      <c r="B63" s="5" t="s">
        <v>364</v>
      </c>
      <c r="C63" t="s">
        <v>363</v>
      </c>
      <c r="D63" s="4">
        <v>108.358571</v>
      </c>
      <c r="E63" s="4">
        <v>108.7062</v>
      </c>
      <c r="F63" s="19">
        <v>1</v>
      </c>
      <c r="G63" s="4"/>
    </row>
    <row r="64" spans="2:7" x14ac:dyDescent="0.35">
      <c r="B64" s="5" t="s">
        <v>185</v>
      </c>
      <c r="C64" t="s">
        <v>186</v>
      </c>
      <c r="D64" s="4">
        <v>107.66835</v>
      </c>
      <c r="E64" s="4">
        <v>116.565167</v>
      </c>
      <c r="F64" s="19">
        <v>1</v>
      </c>
      <c r="G64" s="4"/>
    </row>
    <row r="65" spans="2:8" x14ac:dyDescent="0.35">
      <c r="B65" s="5" t="s">
        <v>189</v>
      </c>
      <c r="C65" t="s">
        <v>190</v>
      </c>
      <c r="D65" s="4">
        <v>107</v>
      </c>
      <c r="E65" s="4">
        <v>151.66666666999998</v>
      </c>
      <c r="F65" s="19">
        <v>1</v>
      </c>
      <c r="G65" s="4"/>
    </row>
    <row r="66" spans="2:8" x14ac:dyDescent="0.35">
      <c r="B66" s="5" t="s">
        <v>366</v>
      </c>
      <c r="C66" t="s">
        <v>365</v>
      </c>
      <c r="D66" s="4">
        <v>106.820677</v>
      </c>
      <c r="E66" s="4">
        <v>107</v>
      </c>
      <c r="F66" s="19">
        <v>1</v>
      </c>
      <c r="G66" s="4"/>
    </row>
    <row r="67" spans="2:8" x14ac:dyDescent="0.35">
      <c r="B67" s="5" t="s">
        <v>194</v>
      </c>
      <c r="C67" t="s">
        <v>195</v>
      </c>
      <c r="D67" s="4">
        <v>106.575</v>
      </c>
      <c r="E67" s="4">
        <v>106.575</v>
      </c>
      <c r="F67" s="19">
        <v>1</v>
      </c>
      <c r="G67" s="4"/>
    </row>
    <row r="68" spans="2:8" x14ac:dyDescent="0.35">
      <c r="B68" s="5" t="s">
        <v>197</v>
      </c>
      <c r="C68" t="s">
        <v>198</v>
      </c>
      <c r="D68" s="4">
        <v>106.042609</v>
      </c>
      <c r="E68" s="4">
        <v>106.55557</v>
      </c>
      <c r="F68" s="19">
        <v>1</v>
      </c>
      <c r="G68" s="4"/>
    </row>
    <row r="69" spans="2:8" x14ac:dyDescent="0.35">
      <c r="B69" s="5" t="s">
        <v>200</v>
      </c>
      <c r="C69" t="s">
        <v>201</v>
      </c>
      <c r="D69" s="4">
        <v>104.35424999999999</v>
      </c>
      <c r="E69" s="4">
        <v>139.13900000000001</v>
      </c>
      <c r="F69" s="19">
        <v>1</v>
      </c>
      <c r="G69" s="4"/>
    </row>
    <row r="70" spans="2:8" x14ac:dyDescent="0.35">
      <c r="B70" s="5" t="s">
        <v>368</v>
      </c>
      <c r="C70" t="s">
        <v>367</v>
      </c>
      <c r="D70" s="4">
        <v>99.321177000000006</v>
      </c>
      <c r="E70" s="4">
        <v>99.965369999999993</v>
      </c>
      <c r="F70" s="19">
        <v>1</v>
      </c>
      <c r="G70" s="4"/>
    </row>
    <row r="71" spans="2:8" x14ac:dyDescent="0.35">
      <c r="B71" s="5" t="s">
        <v>209</v>
      </c>
      <c r="C71" t="s">
        <v>210</v>
      </c>
      <c r="D71" s="4">
        <v>98.029387</v>
      </c>
      <c r="E71" s="4">
        <v>126.27676798</v>
      </c>
      <c r="F71" s="19">
        <v>1</v>
      </c>
      <c r="G71" s="4"/>
    </row>
    <row r="72" spans="2:8" x14ac:dyDescent="0.35">
      <c r="B72" s="5" t="s">
        <v>213</v>
      </c>
      <c r="C72" t="s">
        <v>214</v>
      </c>
      <c r="D72" s="4">
        <v>95.074060000000003</v>
      </c>
      <c r="E72" s="4">
        <v>96.419003000000004</v>
      </c>
      <c r="F72" s="19">
        <v>1</v>
      </c>
      <c r="G72" s="4"/>
    </row>
    <row r="73" spans="2:8" x14ac:dyDescent="0.35">
      <c r="B73" s="5" t="s">
        <v>370</v>
      </c>
      <c r="C73" t="s">
        <v>369</v>
      </c>
      <c r="D73" s="4">
        <v>94.182418299999995</v>
      </c>
      <c r="E73" s="4">
        <v>95.678607499999998</v>
      </c>
      <c r="F73" s="19">
        <v>1</v>
      </c>
      <c r="G73" s="4"/>
    </row>
    <row r="74" spans="2:8" x14ac:dyDescent="0.35">
      <c r="B74" s="5" t="s">
        <v>372</v>
      </c>
      <c r="C74" t="s">
        <v>371</v>
      </c>
      <c r="D74" s="4">
        <v>92.628300999999993</v>
      </c>
      <c r="E74" s="4">
        <v>94.75</v>
      </c>
      <c r="F74" s="19">
        <v>1</v>
      </c>
      <c r="G74" s="4"/>
    </row>
    <row r="75" spans="2:8" x14ac:dyDescent="0.35">
      <c r="B75" s="5" t="s">
        <v>220</v>
      </c>
      <c r="C75" t="s">
        <v>221</v>
      </c>
      <c r="D75" s="4">
        <v>91.249046400000012</v>
      </c>
      <c r="E75" s="4">
        <v>98.676441999999994</v>
      </c>
      <c r="F75" s="19">
        <v>1</v>
      </c>
      <c r="G75" s="4"/>
    </row>
    <row r="76" spans="2:8" x14ac:dyDescent="0.35">
      <c r="B76" s="5" t="s">
        <v>374</v>
      </c>
      <c r="C76" t="s">
        <v>373</v>
      </c>
      <c r="D76" s="4">
        <v>90.881082000000006</v>
      </c>
      <c r="E76" s="4">
        <v>99.832499999999996</v>
      </c>
      <c r="F76" s="19">
        <v>1</v>
      </c>
      <c r="G76" s="4"/>
    </row>
    <row r="77" spans="2:8" x14ac:dyDescent="0.35">
      <c r="B77" s="5" t="s">
        <v>233</v>
      </c>
      <c r="C77" t="s">
        <v>234</v>
      </c>
      <c r="D77" s="4">
        <v>87.560703700000005</v>
      </c>
      <c r="E77" s="4">
        <v>87.560850000000002</v>
      </c>
      <c r="F77" s="19">
        <v>1</v>
      </c>
      <c r="G77" s="4"/>
      <c r="H77" t="s">
        <v>454</v>
      </c>
    </row>
    <row r="78" spans="2:8" x14ac:dyDescent="0.35">
      <c r="B78" s="5" t="s">
        <v>376</v>
      </c>
      <c r="C78" t="s">
        <v>375</v>
      </c>
      <c r="D78" s="4">
        <v>84.422342999999998</v>
      </c>
      <c r="E78" s="4">
        <v>84.846576999999996</v>
      </c>
      <c r="F78" s="19">
        <v>1</v>
      </c>
      <c r="G78" s="4"/>
      <c r="H78" t="s">
        <v>455</v>
      </c>
    </row>
    <row r="79" spans="2:8" x14ac:dyDescent="0.35">
      <c r="B79" s="5" t="s">
        <v>243</v>
      </c>
      <c r="C79" t="s">
        <v>244</v>
      </c>
      <c r="D79" s="4">
        <v>83.241320999999999</v>
      </c>
      <c r="E79" s="4">
        <v>85.269315000000006</v>
      </c>
      <c r="F79" s="19">
        <v>1</v>
      </c>
      <c r="G79" s="4"/>
    </row>
    <row r="80" spans="2:8" x14ac:dyDescent="0.35">
      <c r="B80" s="5" t="s">
        <v>378</v>
      </c>
      <c r="C80" t="s">
        <v>377</v>
      </c>
      <c r="D80" s="4">
        <v>81.375701000000007</v>
      </c>
      <c r="E80" s="4">
        <v>86.472703999999993</v>
      </c>
      <c r="F80" s="19">
        <v>1</v>
      </c>
      <c r="G80" s="4"/>
    </row>
    <row r="81" spans="2:8" x14ac:dyDescent="0.35">
      <c r="B81" s="5" t="s">
        <v>380</v>
      </c>
      <c r="C81" t="s">
        <v>379</v>
      </c>
      <c r="D81" s="4">
        <v>81.050737999999996</v>
      </c>
      <c r="E81" s="4">
        <v>83.555051000000006</v>
      </c>
      <c r="F81" s="19">
        <v>1</v>
      </c>
      <c r="G81" s="4"/>
    </row>
    <row r="82" spans="2:8" x14ac:dyDescent="0.35">
      <c r="B82" s="5" t="s">
        <v>251</v>
      </c>
      <c r="C82" t="s">
        <v>252</v>
      </c>
      <c r="D82" s="4">
        <v>78.327240000000003</v>
      </c>
      <c r="E82" s="4">
        <v>83.330659999999995</v>
      </c>
      <c r="F82" s="19">
        <v>1</v>
      </c>
      <c r="G82" s="4"/>
    </row>
    <row r="83" spans="2:8" x14ac:dyDescent="0.35">
      <c r="B83" s="5" t="s">
        <v>255</v>
      </c>
      <c r="C83" t="s">
        <v>256</v>
      </c>
      <c r="D83" s="4">
        <v>78.209000000000003</v>
      </c>
      <c r="E83" s="4">
        <v>81.040227000000002</v>
      </c>
      <c r="F83" s="19">
        <v>1</v>
      </c>
      <c r="G83" s="4"/>
    </row>
    <row r="84" spans="2:8" x14ac:dyDescent="0.35">
      <c r="B84" s="5" t="s">
        <v>382</v>
      </c>
      <c r="C84" t="s">
        <v>381</v>
      </c>
      <c r="D84" s="4">
        <v>76.757242000000005</v>
      </c>
      <c r="E84" s="4">
        <v>77.231323000000003</v>
      </c>
      <c r="F84" s="19">
        <v>1</v>
      </c>
      <c r="G84" s="4"/>
    </row>
    <row r="85" spans="2:8" x14ac:dyDescent="0.35">
      <c r="B85" s="5" t="s">
        <v>384</v>
      </c>
      <c r="C85" t="s">
        <v>383</v>
      </c>
      <c r="D85" s="4">
        <v>76.499198819999989</v>
      </c>
      <c r="E85" s="4">
        <v>76.897654660000001</v>
      </c>
      <c r="F85" s="19">
        <v>1</v>
      </c>
      <c r="G85" s="4"/>
    </row>
    <row r="86" spans="2:8" x14ac:dyDescent="0.35">
      <c r="B86" s="5" t="s">
        <v>263</v>
      </c>
      <c r="C86" t="s">
        <v>264</v>
      </c>
      <c r="D86" s="4">
        <v>76.476830500000005</v>
      </c>
      <c r="E86" s="4">
        <v>124.65606620999999</v>
      </c>
      <c r="F86" s="19">
        <v>1</v>
      </c>
      <c r="G86" s="4"/>
    </row>
    <row r="87" spans="2:8" x14ac:dyDescent="0.35">
      <c r="B87" s="5" t="s">
        <v>52</v>
      </c>
      <c r="C87" t="s">
        <v>267</v>
      </c>
      <c r="D87" s="4">
        <v>76.387168729999999</v>
      </c>
      <c r="E87" s="4">
        <v>79.819235800000001</v>
      </c>
      <c r="F87" s="19">
        <v>1</v>
      </c>
      <c r="G87" s="4"/>
    </row>
    <row r="88" spans="2:8" ht="15" thickBot="1" x14ac:dyDescent="0.4">
      <c r="B88" s="8" t="s">
        <v>270</v>
      </c>
      <c r="C88" s="27" t="s">
        <v>385</v>
      </c>
      <c r="D88" s="36">
        <v>74.299679999999995</v>
      </c>
      <c r="E88" s="36">
        <v>79.785141999999993</v>
      </c>
      <c r="F88" s="21">
        <v>1</v>
      </c>
      <c r="G88" s="4"/>
      <c r="H88"/>
    </row>
    <row r="89" spans="2:8" x14ac:dyDescent="0.35">
      <c r="D89" s="4">
        <f>SUM(D5:D88)</f>
        <v>23877.825459700005</v>
      </c>
      <c r="E89" s="4">
        <f>SUM(E5:E88)</f>
        <v>25295.833778770007</v>
      </c>
      <c r="H89"/>
    </row>
    <row r="90" spans="2:8" x14ac:dyDescent="0.35">
      <c r="B90" t="s">
        <v>454</v>
      </c>
      <c r="D90"/>
      <c r="E90"/>
      <c r="H90"/>
    </row>
    <row r="91" spans="2:8" x14ac:dyDescent="0.35">
      <c r="B91" t="s">
        <v>455</v>
      </c>
      <c r="D91"/>
      <c r="E91"/>
    </row>
    <row r="92" spans="2:8" x14ac:dyDescent="0.35">
      <c r="D92"/>
      <c r="E92"/>
    </row>
    <row r="93" spans="2:8" x14ac:dyDescent="0.35">
      <c r="D93"/>
      <c r="E93"/>
    </row>
    <row r="94" spans="2:8" x14ac:dyDescent="0.35">
      <c r="D94"/>
      <c r="E94"/>
    </row>
    <row r="95" spans="2:8" x14ac:dyDescent="0.35">
      <c r="D95"/>
      <c r="E95"/>
    </row>
    <row r="96" spans="2:8" x14ac:dyDescent="0.35">
      <c r="D96"/>
      <c r="E9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5</vt:i4>
      </vt:variant>
    </vt:vector>
  </HeadingPairs>
  <TitlesOfParts>
    <vt:vector size="5" baseType="lpstr">
      <vt:lpstr>10 kontratat VIP Bashki</vt:lpstr>
      <vt:lpstr>100 kontratat</vt:lpstr>
      <vt:lpstr>Procedura</vt:lpstr>
      <vt:lpstr>Autoritet</vt:lpstr>
      <vt:lpstr>Kompani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2023-07-05T07:33:56Z</dcterms:created>
  <dcterms:modified xsi:type="dcterms:W3CDTF">2023-09-05T13:11:49Z</dcterms:modified>
</cp:coreProperties>
</file>