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ACA7AFCC-C7E4-4EE5-ADB4-B8CED742D0DC}" xr6:coauthVersionLast="47" xr6:coauthVersionMax="47" xr10:uidLastSave="{00000000-0000-0000-0000-000000000000}"/>
  <bookViews>
    <workbookView xWindow="-110" yWindow="-110" windowWidth="19420" windowHeight="10300" xr2:uid="{2E20923D-AD48-4605-A900-3BA010A12F97}"/>
  </bookViews>
  <sheets>
    <sheet name="Te ardhurat tatimore" sheetId="21" r:id="rId1"/>
    <sheet name="Fondet Speciale" sheetId="22" r:id="rId2"/>
    <sheet name="Tatimet dhe Doganat" sheetId="23" r:id="rId3"/>
    <sheet name="Pushteti lokal" sheetId="2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COL1">[1]SimInp1:ModDef!$A$1:$V$130</definedName>
    <definedName name="___END94">'[2]End-94'!$D$102:$AS$189</definedName>
    <definedName name="___MCV1">[3]Main!$E$64:$AH$64</definedName>
    <definedName name="___SUM2">[2]BoP!$G$174:$AR$216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3">#REF!</definedName>
    <definedName name="___tab14">#REF!</definedName>
    <definedName name="___tab15">#REF!</definedName>
    <definedName name="___tab16">#REF!</definedName>
    <definedName name="___tab17">#REF!</definedName>
    <definedName name="___tab18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[4]Assumptions!#REF!</definedName>
    <definedName name="___TB1">[5]SummaryCG!$A$4:$CL$77</definedName>
    <definedName name="___TB2">[5]CGRev!$A$4:$CL$43</definedName>
    <definedName name="___TB3">[5]CGExp!$A$4:$CL$86</definedName>
    <definedName name="___TB4">[5]CGExternal!$B$4:$CL$55</definedName>
    <definedName name="___TB5">[5]CGAuthMeth!$B$4:$CL$55</definedName>
    <definedName name="___TB6">[5]CGAuthMeth!$B$64:$CL$131</definedName>
    <definedName name="___TB7">[5]CGFin_Monthly!$B$4:$AC$73</definedName>
    <definedName name="___TB8">[5]CGFin_Monthly!$B$174:$AC$234</definedName>
    <definedName name="___WB1">[2]WB!$D$13:$AF$264</definedName>
    <definedName name="___WB2">[2]WB!$AG$13:$AQ$264</definedName>
    <definedName name="__123Graph_A" hidden="1">'[6]DAILY from archive'!#REF!</definedName>
    <definedName name="__123Graph_AADVANCE" hidden="1">#REF!</definedName>
    <definedName name="__123Graph_ACUMCHANGE" hidden="1">'[7]DAILY from archive'!#REF!</definedName>
    <definedName name="__123Graph_ADAILYEXR" hidden="1">'[7]DAILY from archive'!$J$177:$J$332</definedName>
    <definedName name="__123Graph_ADAILYRATE" hidden="1">'[7]DAILY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_123Graph_AIBRD_LEND" hidden="1">[2]WB!$Q$13:$AK$13</definedName>
    <definedName name="__123Graph_APIPELINE" hidden="1">[2]BoP!$U$359:$AQ$359</definedName>
    <definedName name="__123Graph_AREER" hidden="1">[2]ER!#REF!</definedName>
    <definedName name="__123Graph_ARESERVES" hidden="1">[9]NFA!$AX$73:$BZ$73</definedName>
    <definedName name="__123Graph_B" hidden="1">[10]revagtrim!#REF!</definedName>
    <definedName name="__123Graph_BCUMCHANGE" hidden="1">'[7]DAILY from archive'!#REF!</definedName>
    <definedName name="__123Graph_BDAILYEXR" hidden="1">'[7]DAILY from archive'!#REF!</definedName>
    <definedName name="__123Graph_BDAILYRATE" hidden="1">'[7]DAILY from archive'!#REF!</definedName>
    <definedName name="__123Graph_BIBRD_LEND" hidden="1">[2]WB!$Q$61:$AK$61</definedName>
    <definedName name="__123Graph_BPIPELINE" hidden="1">[2]BoP!$U$358:$AQ$358</definedName>
    <definedName name="__123Graph_BREER" hidden="1">[2]ER!#REF!</definedName>
    <definedName name="__123Graph_BRESERVES" hidden="1">[9]NFA!$AX$74:$BZ$74</definedName>
    <definedName name="__123Graph_C" hidden="1">[10]revagtrim!#REF!</definedName>
    <definedName name="__123Graph_CDAILYEXR" hidden="1">'[7]DAILY from archive'!#REF!</definedName>
    <definedName name="__123Graph_CDAILYRATE" hidden="1">'[7]DAILY from archive'!#REF!</definedName>
    <definedName name="__123Graph_CREER" hidden="1">[2]ER!#REF!</definedName>
    <definedName name="__123Graph_D" hidden="1">[11]SEI!#REF!</definedName>
    <definedName name="__123Graph_DDAILYEXR" hidden="1">'[7]DAILY from archive'!#REF!</definedName>
    <definedName name="__123Graph_DDAILYRATE" hidden="1">'[7]DAILY from archive'!#REF!</definedName>
    <definedName name="__123Graph_E" hidden="1">[11]SEI!#REF!</definedName>
    <definedName name="__123Graph_EDAILYEXR" hidden="1">'[7]DAILY from archive'!#REF!</definedName>
    <definedName name="__123Graph_F" hidden="1">[11]SEI!#REF!</definedName>
    <definedName name="__123Graph_FDAILYEXR" hidden="1">'[7]DAILY from archive'!$AA$18:$AA$332</definedName>
    <definedName name="__123Graph_X" hidden="1">'[12]SUMMARY TABLE'!$C$5:$S$5</definedName>
    <definedName name="__123Graph_XCUMCHANGE" hidden="1">'[7]DAILY from archive'!#REF!</definedName>
    <definedName name="__123Graph_XDAILYEXR" hidden="1">'[7]DAILY from archive'!$D$177:$D$332</definedName>
    <definedName name="__123Graph_XDAILYRATE" hidden="1">'[7]DAILY from archive'!$D$177:$D$332</definedName>
    <definedName name="__123Graph_XIBRD_LEND" hidden="1">[2]WB!$Q$9:$AK$9</definedName>
    <definedName name="__COL1">[1]SimInp1:ModDef!$A$1:$V$130</definedName>
    <definedName name="__END94">'[2]End-94'!$D$102:$AS$189</definedName>
    <definedName name="__MCV1">[3]Main!$E$64:$AH$64</definedName>
    <definedName name="__SUM2">[2]BoP!$G$174:$AR$216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3">#REF!</definedName>
    <definedName name="__tab14">#REF!</definedName>
    <definedName name="__tab15">#REF!</definedName>
    <definedName name="__tab16">#REF!</definedName>
    <definedName name="__tab17">#REF!</definedName>
    <definedName name="__tab18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[4]Assumptions!#REF!</definedName>
    <definedName name="__TB1">[5]SummaryCG!$A$4:$CL$77</definedName>
    <definedName name="__TB2">[5]CGRev!$A$4:$CL$43</definedName>
    <definedName name="__TB3">[5]CGExp!$A$4:$CL$86</definedName>
    <definedName name="__TB4">[5]CGExternal!$B$4:$CL$55</definedName>
    <definedName name="__TB5">[5]CGAuthMeth!$B$4:$CL$55</definedName>
    <definedName name="__TB6">[5]CGAuthMeth!$B$64:$CL$131</definedName>
    <definedName name="__TB7">[5]CGFin_Monthly!$B$4:$AC$73</definedName>
    <definedName name="__TB8">[5]CGFin_Monthly!$B$174:$AC$234</definedName>
    <definedName name="__WB1">[2]WB!$D$13:$AF$264</definedName>
    <definedName name="__WB2">[2]WB!$AG$13:$AQ$264</definedName>
    <definedName name="_COL1">[1]SimInp1:ModDef!$A$1:$V$130</definedName>
    <definedName name="_END94">'[2]End-94'!$D$102:$AS$189</definedName>
    <definedName name="_Fill" hidden="1">#REF!</definedName>
    <definedName name="_Filler" hidden="1">[13]A!$A$43:$A$598</definedName>
    <definedName name="_Key2" hidden="1">[14]Contents!#REF!</definedName>
    <definedName name="_MCV1">[3]Main!$E$64:$AH$64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[2]BoP!$G$174:$AR$216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[4]Assumptions!#REF!</definedName>
    <definedName name="_tabbuxheti">#REF!</definedName>
    <definedName name="_TB1">[5]SummaryCG!$A$4:$CL$77</definedName>
    <definedName name="_TB2">[5]CGRev!$A$4:$CL$43</definedName>
    <definedName name="_TB3">[5]CGExp!$A$4:$CL$86</definedName>
    <definedName name="_TB4">[5]CGExternal!$B$4:$CL$55</definedName>
    <definedName name="_TB5">[5]CGAuthMeth!$B$4:$CL$55</definedName>
    <definedName name="_TB6">[5]CGAuthMeth!$B$64:$CL$131</definedName>
    <definedName name="_TB7">[5]CGFin_Monthly!$B$4:$AC$73</definedName>
    <definedName name="_TB8">[5]CGFin_Monthly!$B$174:$AC$234</definedName>
    <definedName name="_WB1">[2]WB!$D$13:$AF$264</definedName>
    <definedName name="_WB2">[2]WB!$AG$13:$AQ$264</definedName>
    <definedName name="a">[15]Debt!$T$2</definedName>
    <definedName name="ACTIVATE">#REF!</definedName>
    <definedName name="AID">#REF!</definedName>
    <definedName name="AlPr_TB_1">#REF!</definedName>
    <definedName name="AlPr_TB_1b">#REF!</definedName>
    <definedName name="ALTBCA">[3]QQ!$E$11:$AH$11</definedName>
    <definedName name="ALTNGDP_R">[3]Q4!$E$53:$AH$53</definedName>
    <definedName name="ALTPCPI">[3]Q6!$E$27:$AH$27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[16]Bask_fd!$BR$9:$CE$51</definedName>
    <definedName name="basktinf">[16]Bask_fd!#REF!</definedName>
    <definedName name="basktinf12\">[16]Bask_fd!#REF!</definedName>
    <definedName name="BCA">[3]QQ!$E$9:$AH$9</definedName>
    <definedName name="BCA_GDP">[3]QQ!$E$10:$AH$10</definedName>
    <definedName name="BCA_NGDP">#REF!</definedName>
    <definedName name="BE">[3]Q6!$E$137:$AH$137</definedName>
    <definedName name="BEA">[3]QQ!$E$140:$AH$140</definedName>
    <definedName name="BEC">#REF!</definedName>
    <definedName name="BED">#REF!</definedName>
    <definedName name="BED_6">#REF!</definedName>
    <definedName name="BEO">[3]Q6!$E$142:$AH$142</definedName>
    <definedName name="BER">[3]QQ!$E$141:$AH$141</definedName>
    <definedName name="BESD">[3]Q7!$E$42:$AH$42</definedName>
    <definedName name="BF">[3]QQ!$E$55:$AH$55</definedName>
    <definedName name="BFD">[3]QQ!$E$58:$AH$58</definedName>
    <definedName name="BFDA">[3]Q6!$E$60:$AH$60</definedName>
    <definedName name="BFDI">[3]Q6!$E$63:$AH$63</definedName>
    <definedName name="BFDIL">[3]QQ!$E$65:$AH$65</definedName>
    <definedName name="BFL_D">[3]DA!$E$49:$AH$49</definedName>
    <definedName name="BFO">[3]QQ!$E$90:$AH$90</definedName>
    <definedName name="BFOA">[3]Q6!$E$98:$AH$98</definedName>
    <definedName name="BFOAG">[3]QQ!$E$100:$AH$100</definedName>
    <definedName name="BFOAP">[3]Q6!$E$101:$AH$101</definedName>
    <definedName name="BFOG">[3]Q6!$E$93:$AH$93</definedName>
    <definedName name="BFOL">[3]QQ!$E$104:$AH$104</definedName>
    <definedName name="BFOL_B">[3]QQ!$E$118:$AH$118</definedName>
    <definedName name="BFOL_G">[3]QQ!$E$113:$AH$113</definedName>
    <definedName name="BFOL_L">#REF!</definedName>
    <definedName name="BFOL_O">[3]Q6!$E$120:$AH$120</definedName>
    <definedName name="BFOL_S">#REF!</definedName>
    <definedName name="BFOLB">#REF!</definedName>
    <definedName name="BFOLG">[3]Q6!$E$107:$AH$107</definedName>
    <definedName name="BFOLG_L">#REF!</definedName>
    <definedName name="BFOLP">[3]Q6!$E$109:$AH$109</definedName>
    <definedName name="BFOP">[3]Q6!$E$95:$AH$95</definedName>
    <definedName name="BFP">[3]QQ!$E$68:$AH$68</definedName>
    <definedName name="BFPA">[3]Q6!$E$75:$AH$75</definedName>
    <definedName name="BFPAG">[3]QQ!$E$77:$AH$77</definedName>
    <definedName name="BFPG">[3]Q6!$E$72:$AH$72</definedName>
    <definedName name="BFPL">[3]Q6!$E$78:$AH$78</definedName>
    <definedName name="BFPLBN">#REF!</definedName>
    <definedName name="BFPLD">[3]QQ!$E$83:$AH$83</definedName>
    <definedName name="BFPLD_G">#REF!</definedName>
    <definedName name="BFPLDG">[3]Q6!$E$88:$AH$88</definedName>
    <definedName name="BFPLDP">[3]Q6!$E$86:$AH$86</definedName>
    <definedName name="BFPLE">[3]Q6!$E$81:$AH$81</definedName>
    <definedName name="BFPLE_G">#REF!</definedName>
    <definedName name="BFPLMM">#REF!</definedName>
    <definedName name="BFPP">[3]Q6!$E$70:$AH$70</definedName>
    <definedName name="BFRA">[3]QQ!$E$123:$AH$123</definedName>
    <definedName name="BFUND">[3]Q6!$E$115:$AH$115</definedName>
    <definedName name="BGS">[3]Q6!$E$13:$AH$13</definedName>
    <definedName name="BI">[3]Q6!$E$32:$AH$32</definedName>
    <definedName name="BIC">[3]Q6!$E$35:$AH$35</definedName>
    <definedName name="BID">[3]Q6!$E$38:$AH$38</definedName>
    <definedName name="BIL">[17]Work!$B$26:$AG$97</definedName>
    <definedName name="BIP">#REF!</definedName>
    <definedName name="BK">[3]Q6!$E$48:$AH$48</definedName>
    <definedName name="BKF">[3]QQ!$E$51:$AH$51</definedName>
    <definedName name="BKF_6">[3]Q6!$E$139:$AH$139</definedName>
    <definedName name="BKFA">#REF!</definedName>
    <definedName name="BKO">[3]Q6!$E$52:$AH$52</definedName>
    <definedName name="BM">[3]Q6!$E$24:$AH$24</definedName>
    <definedName name="BMG">[3]Q6!$E$27:$AH$27</definedName>
    <definedName name="BMII">[3]QQ!$E$40:$AH$40</definedName>
    <definedName name="BMII_7">[3]Q7!$E$40:$AH$40</definedName>
    <definedName name="BMS">[3]Q6!$E$29:$AH$29</definedName>
    <definedName name="BOP">[3]Q6!$E$130:$AH$130</definedName>
    <definedName name="BOP_GDP">[3]Q6!$E$131:$AH$131</definedName>
    <definedName name="BRASS">[3]QQ!$E$150:$AH$150</definedName>
    <definedName name="BRASS_6">[3]Q6!$E$126:$AH$126</definedName>
    <definedName name="BRO">#REF!</definedName>
    <definedName name="BTR">[3]Q6!$E$42:$AH$42</definedName>
    <definedName name="BTRG">[3]Q6!$E$44:$AH$44</definedName>
    <definedName name="BTRP">[3]Q6!$E$45:$AH$45</definedName>
    <definedName name="budfin">#REF!</definedName>
    <definedName name="budget_financing">#REF!</definedName>
    <definedName name="BX">[3]Q6!$E$16:$AH$16</definedName>
    <definedName name="BXG">[3]Q6!$E$19:$AH$19</definedName>
    <definedName name="BXS">[3]Q6!$E$21:$AH$21</definedName>
    <definedName name="CAD">#REF!</definedName>
    <definedName name="CalcMCV_4">[3]Q4!$E$58:$AH$58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[17]RED98DATA!$B$62:$CG$74</definedName>
    <definedName name="CHART1_3">[17]RED98DATA!$B$2:$BY$78</definedName>
    <definedName name="CHART10_11">[17]RED98DATA!$A$160:$CJ$249</definedName>
    <definedName name="CHART11">[17]RED98DATA!$A$253:$U$258</definedName>
    <definedName name="CHART14">[17]RED98DATA!$A$178:$F$197</definedName>
    <definedName name="CHART5_6">[17]RED98DATA!$A$79:$J$129</definedName>
    <definedName name="CHART7_8">[17]RED98DATA!$A$130:$BA$158</definedName>
    <definedName name="CHART9">[17]RED98DATA!$A$159:$AM$185</definedName>
    <definedName name="CHF">#REF!</definedName>
    <definedName name="CHK1.1">[3]Q1!$E$61:$AH$61</definedName>
    <definedName name="CHK2.1">[3]Main!$E$67:$AH$67</definedName>
    <definedName name="CHK2.2">[3]Main!$E$70:$AH$70</definedName>
    <definedName name="CHK2.3">[3]Main!$E$75:$AH$75</definedName>
    <definedName name="CHK3.1">[3]Q3!$E$61:$AH$61</definedName>
    <definedName name="CHK5.1">[3]Q5!$E$107:$AH$107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[2]CPFs!$F$13:$AF$84</definedName>
    <definedName name="cpi">[17]Work!$ER$4:$FK$97</definedName>
    <definedName name="cpi_cmp">#REF!</definedName>
    <definedName name="cpi_nsa">[17]Work!$FM$5:$GF$97</definedName>
    <definedName name="Current_account">#REF!</definedName>
    <definedName name="CurrVintage">'[18]A Current Data'!$D$60</definedName>
    <definedName name="D">[3]DA!$E$9:$AH$9</definedName>
    <definedName name="D_ALTBCA_GDP">[19]DA!$E$78:$AH$78</definedName>
    <definedName name="D_ALTNGDP_R">[19]DA!$E$26:$AH$26</definedName>
    <definedName name="D_ALTNGDP_RG">[19]DA!$E$27:$AH$27</definedName>
    <definedName name="D_ALTPCPI">[19]DA!$E$50:$AH$50</definedName>
    <definedName name="D_ALTPCPIG">[19]DA!$E$51:$AH$51</definedName>
    <definedName name="D_B">[3]DA!$E$22:$AH$22</definedName>
    <definedName name="D_BCA_GDP">[19]DA!$E$77:$AH$77</definedName>
    <definedName name="D_BFD">[19]DA!$E$85:$AH$85</definedName>
    <definedName name="D_BFL">[19]DA!$E$120:$AH$120</definedName>
    <definedName name="D_BFL_D">#REF!</definedName>
    <definedName name="D_BFL_S">[19]DA!$E$121:$AH$121</definedName>
    <definedName name="D_BFLG">[19]DA!$E$122:$AH$122</definedName>
    <definedName name="D_BFOP">[19]DA!$E$87:$AH$87</definedName>
    <definedName name="D_BFPP">[19]DA!$E$86:$AH$86</definedName>
    <definedName name="D_BFRA1">[19]DA!$E$93:$AH$93</definedName>
    <definedName name="D_BFX">[19]DA!$E$91:$AH$91</definedName>
    <definedName name="D_BFXG">[19]DA!$E$89:$AH$89</definedName>
    <definedName name="D_BFXP">[19]DA!$E$84:$AH$84</definedName>
    <definedName name="D_BRASS">[19]DA!$E$118:$AH$118</definedName>
    <definedName name="D_CalcNGS">[19]DA!$E$46:$AH$46</definedName>
    <definedName name="D_CalcNMG_R">[19]DA!$E$73:$AH$73</definedName>
    <definedName name="D_CalcNXG_R">[19]DA!$E$70:$AH$70</definedName>
    <definedName name="D_D">[19]DA!$E$117:$AH$117</definedName>
    <definedName name="D_D_B">[19]DA!$E$114:$AH$114</definedName>
    <definedName name="D_D_Bdiff">[19]DA!$E$105:$AH$105</definedName>
    <definedName name="D_D_Bdiff1">[19]DA!$E$106:$AH$106</definedName>
    <definedName name="D_D_G">[19]DA!$E$115:$AH$115</definedName>
    <definedName name="D_D_Gdiff">[19]DA!$E$102:$AH$102</definedName>
    <definedName name="D_D_Gdiff1">[19]DA!$E$103:$AH$103</definedName>
    <definedName name="D_D_S">[19]DA!$E$116:$AH$116</definedName>
    <definedName name="D_D_Sdiff">#REF!</definedName>
    <definedName name="D_D_Sdiff1">#REF!</definedName>
    <definedName name="D_DA">[19]DA!$E$119:$AH$119</definedName>
    <definedName name="D_DAdiff">[19]DA!$E$111:$AH$111</definedName>
    <definedName name="D_DAdiff1">[19]DA!$E$112:$AH$112</definedName>
    <definedName name="D_Ddiff">[19]DA!$E$99:$AH$99</definedName>
    <definedName name="D_Ddiff1">[19]DA!$E$100:$AH$100</definedName>
    <definedName name="D_DSdiff">[19]DA!$E$108:$AH$108</definedName>
    <definedName name="D_DSdiff1">[19]DA!$E$109:$AH$109</definedName>
    <definedName name="D_EDNA">[19]DA!$E$17:$AH$17</definedName>
    <definedName name="D_ENDA">[19]DA!$E$16:$AH$16</definedName>
    <definedName name="D_G">[3]DA!$E$21:$AH$21</definedName>
    <definedName name="D_GCB">[19]DA!$E$62:$AH$62</definedName>
    <definedName name="D_GGB">[19]DA!$E$63:$AH$63</definedName>
    <definedName name="D_Ind">[2]DSA!$G$7:$AU$96</definedName>
    <definedName name="D_L">[3]Q7!$E$13:$AH$13</definedName>
    <definedName name="D_MCV">[19]DA!$E$10:$AH$10</definedName>
    <definedName name="D_MCV_B">[19]DA!$E$12:$AH$12</definedName>
    <definedName name="D_MCV_D">[19]DA!$E$13:$AH$13</definedName>
    <definedName name="D_MCV_N">[19]DA!$E$9:$AH$9</definedName>
    <definedName name="D_MCV_T">[19]DA!$E$11:$AH$11</definedName>
    <definedName name="D_NGDP">[19]DA!$E$35:$AH$35</definedName>
    <definedName name="D_NGDP_D">[19]DA!$E$57:$AH$57</definedName>
    <definedName name="D_NGDP_DAQ">[19]DA!$E$59:$AH$59</definedName>
    <definedName name="D_NGDP_DQ">#REF!</definedName>
    <definedName name="D_NGDP_RG">[19]DA!$E$28:$AH$28</definedName>
    <definedName name="D_NGDP_RGAQ">[19]DA!$E$30:$AH$30</definedName>
    <definedName name="D_NGDP_RGQ">[19]DA!$E$29:$AH$29</definedName>
    <definedName name="D_NGDPD">[19]DA!$E$36:$AH$36</definedName>
    <definedName name="D_NGDPDPC">[19]DA!$E$39:$AH$39</definedName>
    <definedName name="D_NGS">[19]DA!$E$44:$AH$44</definedName>
    <definedName name="D_NMG_R">[19]DA!$E$72:$AH$72</definedName>
    <definedName name="D_NSDGDP">[19]DA!$E$42:$AH$42</definedName>
    <definedName name="D_NSDGDP_R">[19]DA!$E$32:$AH$32</definedName>
    <definedName name="D_NTDD_RG">[19]DA!$E$21:$AH$21</definedName>
    <definedName name="D_NTDD_RGAQ">[19]DA!$E$23:$AH$23</definedName>
    <definedName name="D_NTDD_RGQ">[19]DA!$E$22:$AH$22</definedName>
    <definedName name="D_NXG_R">[19]DA!$E$69:$AH$69</definedName>
    <definedName name="D_O">[3]Q7!$E$23:$AH$23</definedName>
    <definedName name="D_OTB">[19]DA!$E$67:$AH$67</definedName>
    <definedName name="D_PCPI">#REF!</definedName>
    <definedName name="D_PCPIAQ">#REF!</definedName>
    <definedName name="D_PCPIG">[19]DA!$E$52:$AH$52</definedName>
    <definedName name="D_PCPIGAQ">[19]DA!$E$54:$AH$54</definedName>
    <definedName name="D_PCPIGQ">[19]DA!$E$53:$AH$53</definedName>
    <definedName name="D_PCPIQ">#REF!</definedName>
    <definedName name="D_PPPPC">[19]DA!$E$40:$AH$40</definedName>
    <definedName name="D_PPPWGT">[19]DA!$E$37:$AH$37</definedName>
    <definedName name="D_S">[3]Q7!$E$16:$AH$16</definedName>
    <definedName name="D_SRM">[3]Q7!$E$34:$AH$34</definedName>
    <definedName name="D_SY">#REF!</definedName>
    <definedName name="D_WPCP33_D">[19]DA!$E$66:$AH$66</definedName>
    <definedName name="DA">[3]DA!$E$33:$AH$33</definedName>
    <definedName name="date">#REF!</definedName>
    <definedName name="DATES">[17]RED98DATA!#REF!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[3]Q7!$E$28:$AH$28</definedName>
    <definedName name="DG">[3]Q7!$E$27:$AH$27</definedName>
    <definedName name="DG_S">[3]Q7!$E$18:$AH$18</definedName>
    <definedName name="Discount_NC">'[21]Triangle private'!$C$17</definedName>
    <definedName name="DiscountRate">#REF!</definedName>
    <definedName name="DKK">#REF!</definedName>
    <definedName name="DM">#REF!</definedName>
    <definedName name="DO">[3]Q7!$E$29:$AH$29</definedName>
    <definedName name="doc">[17]DOC!$A$1:$L$43</definedName>
    <definedName name="DOCFILE">#REF!</definedName>
    <definedName name="DS">[3]DA!$E$38:$AH$38</definedName>
    <definedName name="DSA_Assumptions">[2]DSA!$G$666:$AJ$698</definedName>
    <definedName name="DSDSI">[3]Q7!$E$42:$AH$42</definedName>
    <definedName name="DSDSP">[3]Q7!$E$52:$AH$52</definedName>
    <definedName name="DSI">[3]Q7!$E$46:$AH$46</definedName>
    <definedName name="DSP">[3]Q7!$E$56:$AH$56</definedName>
    <definedName name="DSPG">[3]Q7!$E$58:$AH$58</definedName>
    <definedName name="DTS">#REF!</definedName>
    <definedName name="Dhjetor_Ar_TOT_Lek">'[20]2003'!#REF!</definedName>
    <definedName name="Dhjetor_Ar_TOT_Valute">'[20]2003'!#REF!</definedName>
    <definedName name="EBRD">[2]EBRD!$D$14:$AM$120</definedName>
    <definedName name="ECU">#REF!</definedName>
    <definedName name="EDNA">[3]QQ!$E$151:$AH$151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[3]Q5!$DZ$1</definedName>
    <definedName name="ENDA">[3]QQ!$E$147:$AH$147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[3]Main!$AB$25</definedName>
    <definedName name="EXTERNAL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>#REF!</definedName>
    <definedName name="FINAN">#REF!</definedName>
    <definedName name="FINANC">#REF!</definedName>
    <definedName name="Fisc">[2]BoP!$G$365:$AK$434</definedName>
    <definedName name="FLRES">#REF!</definedName>
    <definedName name="FLRESC">#REF!</definedName>
    <definedName name="FMB">[3]Q4!$E$51:$AH$51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[3]Q4!$E$18:$AH$18</definedName>
    <definedName name="GCB_NGDP">[3]Q7!$E$19:$AH$19</definedName>
    <definedName name="GCD">[3]Q4!$E$21:$AH$21</definedName>
    <definedName name="GCEI">[3]Q4!$E$16:$AH$16</definedName>
    <definedName name="GCENL">[3]Q4!$E$13:$AH$13</definedName>
    <definedName name="GCND">[3]Q4!$E$24:$AH$24</definedName>
    <definedName name="GCND_NGDP">[3]Q4!$E$25:$AH$25</definedName>
    <definedName name="GCRG">[3]Q4!$E$10:$AH$10</definedName>
    <definedName name="GEORED98.XLS">[17]RED98DATA!$B$2:$BW$78</definedName>
    <definedName name="GGB">[3]Q4!$E$40:$AH$40</definedName>
    <definedName name="GGB_NGDP">[3]Q7!$E$41:$AH$41</definedName>
    <definedName name="GGD">[3]Q4!$E$43:$AH$43</definedName>
    <definedName name="GGED">[3]Q4!$E$35:$AH$35</definedName>
    <definedName name="GGEI">[3]Q4!$E$38:$AH$38</definedName>
    <definedName name="GGENL">[3]Q4!$E$32:$AH$32</definedName>
    <definedName name="GGND">[3]Q4!$E$46:$AH$46</definedName>
    <definedName name="GGRG">[3]Q4!$E$29:$AH$29</definedName>
    <definedName name="GOVERNMENT">#REF!</definedName>
    <definedName name="Grac_IDA">#REF!</definedName>
    <definedName name="Grace_IDA">#REF!</definedName>
    <definedName name="Grace_NC">'[21]Triangle private'!$C$14</definedName>
    <definedName name="Gross_reserves">#REF!</definedName>
    <definedName name="Gusht_Ar_TOT_Lek">'[20]2003'!#REF!</definedName>
    <definedName name="Gusht_Ar_TOT_Valute">'[20]2003'!#REF!</definedName>
    <definedName name="HERE">#REF!</definedName>
    <definedName name="IM">[2]BoP!$G$259:$AR$307</definedName>
    <definedName name="IMF">[2]IMF!$C$5:$AP$55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stitucionet" hidden="1">[2]WB!$Q$255:$AK$255</definedName>
    <definedName name="INTEREST">[22]Aid:Services!$A$39:$AJ$46</definedName>
    <definedName name="Interest_NC">'[21]Triangle private'!$C$16</definedName>
    <definedName name="InterestRate">#REF!</definedName>
    <definedName name="ISD">#REF!</definedName>
    <definedName name="ITL">#REF!</definedName>
    <definedName name="Janar_Ar_TOT_Lek">'[20]2003'!#REF!</definedName>
    <definedName name="Janar_Ar_TOT_Valute">'[20]2003'!#REF!</definedName>
    <definedName name="JPY">#REF!</definedName>
    <definedName name="KA">#REF!</definedName>
    <definedName name="KEND">#REF!</definedName>
    <definedName name="KMENU">#REF!</definedName>
    <definedName name="Korrik_Ar_TOT_Lek">'[20]2003'!#REF!</definedName>
    <definedName name="Korrik_Ar_TOT_Valute">'[20]2003'!#REF!</definedName>
    <definedName name="KWD">#REF!</definedName>
    <definedName name="latest1998">#REF!</definedName>
    <definedName name="LCM">[3]Q3!$E$46:$AH$46</definedName>
    <definedName name="LE">[3]Q3!$E$13:$AH$13</definedName>
    <definedName name="LEM">[3]Q3!$E$52:$AH$52</definedName>
    <definedName name="LHEM">[3]Q3!$E$34:$AH$34</definedName>
    <definedName name="LHM">[3]Q3!$E$55:$AH$55</definedName>
    <definedName name="LIPM">[3]Q3!$E$43:$AH$43</definedName>
    <definedName name="liquidity_reserve">#REF!</definedName>
    <definedName name="LP">[3]Q6!$E$19:$AH$19</definedName>
    <definedName name="LULCM">[3]Q3!$E$37:$AH$37</definedName>
    <definedName name="LUR">[3]Q3!$E$16:$AH$16</definedName>
    <definedName name="Lyon">[23]C!$O$1</definedName>
    <definedName name="LLF">[3]Q3!$E$10:$AH$10</definedName>
    <definedName name="MACRO">#REF!</definedName>
    <definedName name="MACROS">#REF!</definedName>
    <definedName name="Maj_Ar_TOT_Lek">'[20]2003'!#REF!</definedName>
    <definedName name="Maj_Ar_TOT_Valute">'[20]2003'!#REF!</definedName>
    <definedName name="Mars_Ar_TOT_Lek">#REF!</definedName>
    <definedName name="Mars_Ar_TOT_Valute">#REF!</definedName>
    <definedName name="Maturity_NC">'[21]Triangle private'!$C$15</definedName>
    <definedName name="MCV">[3]Main!$E$63:$AH$63</definedName>
    <definedName name="MCV_B">[3]QQ!$E$157:$AH$157</definedName>
    <definedName name="MCV_B1">[3]Q6!$E$158:$AH$158</definedName>
    <definedName name="MCV_D">[3]DA!$E$62:$AH$62</definedName>
    <definedName name="MCV_D1">[3]DA!$E$63:$AH$63</definedName>
    <definedName name="MCV_N">[3]Q4!$E$58:$AH$58</definedName>
    <definedName name="MCV_N1">[3]Q1!$E$59:$AH$59</definedName>
    <definedName name="MCV_T">[3]Micro!$E$103:$AH$103</definedName>
    <definedName name="MCV_T1">[3]Q5!$E$104:$AH$104</definedName>
    <definedName name="MIDDLE">#REF!</definedName>
    <definedName name="MNT_1_TB">#REF!</definedName>
    <definedName name="MNT_2_TB">#REF!</definedName>
    <definedName name="MNT_3_TB">#REF!</definedName>
    <definedName name="mod1.03">[1]ModDef!#REF!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[3]Q3!$E$27:$AH$27</definedName>
    <definedName name="MS_BMG">[3]Q3!$E$29:$AH$29</definedName>
    <definedName name="MS_BXG">[3]Q3!$E$28:$AH$28</definedName>
    <definedName name="MS_GCB_NGDP">[3]Q3!$E$19:$AH$19</definedName>
    <definedName name="MS_GGB_NGDP">[3]Q3!$E$20:$AH$20</definedName>
    <definedName name="MS_LUR">[3]Q3!$E$15:$AH$15</definedName>
    <definedName name="MS_NGDP">[3]Q3!$E$12:$AH$12</definedName>
    <definedName name="MS_NGDP_RG">[3]Q3!$E$9:$AH$9</definedName>
    <definedName name="MS_PCPIG">[3]Q3!$E$16:$AH$16</definedName>
    <definedName name="MS_TMG_RPCH">[3]Q3!$E$24:$AH$24</definedName>
    <definedName name="MS_TXG_RPCH">[3]Q3!$E$23:$AH$23</definedName>
    <definedName name="mt_moneyprog">#REF!</definedName>
    <definedName name="MTPROJ">#REF!</definedName>
    <definedName name="namehp">[24]SA_HP!#REF!</definedName>
    <definedName name="NAMES">#REF!</definedName>
    <definedName name="NAMES_Q">#REF!</definedName>
    <definedName name="namesreer">#REF!</definedName>
    <definedName name="namesweo">#REF!</definedName>
    <definedName name="NC_R">[3]Q1!$E$8:$AH$8</definedName>
    <definedName name="NCG">[3]Main!$E$8:$AH$8</definedName>
    <definedName name="NCG_R">[3]Q4!$E$11:$AH$11</definedName>
    <definedName name="NCP">[3]Main!$E$11:$AH$11</definedName>
    <definedName name="NCP_R">[3]Q4!$E$14:$AH$14</definedName>
    <definedName name="Nentor_Ar_TOT_Lek">'[20]2003'!#REF!</definedName>
    <definedName name="Nentor_Ar_TOT_Valute">'[20]2003'!#REF!</definedName>
    <definedName name="newname" hidden="1">[2]ER!#REF!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[3]Q1!$E$29:$AH$29</definedName>
    <definedName name="NFB_R_GDP">[3]Q1!$E$30:$AH$30</definedName>
    <definedName name="NFI">[3]Main!$E$20:$AH$20</definedName>
    <definedName name="NFI_R">[3]Q4!$E$23:$AH$23</definedName>
    <definedName name="NFIG">[3]Main!$E$23:$AH$23</definedName>
    <definedName name="NFIP">[3]Main!$E$26:$AH$26</definedName>
    <definedName name="NFP_VE">[1]Model!#REF!</definedName>
    <definedName name="NFP_VE_1">[1]Model!#REF!</definedName>
    <definedName name="NGDP">[3]Main!$E$47:$AH$47</definedName>
    <definedName name="NGDP_D">[3]Q3!$E$22:$AH$22</definedName>
    <definedName name="NGDP_D.ARQ">[3]Q2!$E$21:$CB$21</definedName>
    <definedName name="NGDP_D.Q">[3]Q2!$E$20:$CB$20</definedName>
    <definedName name="NGDP_D.YOY">[3]Q2!$E$22:$CB$22</definedName>
    <definedName name="NGDP_D.YOYAVG">[3]Q2!$L$23:$CB$23</definedName>
    <definedName name="NGDP_DG">[3]Q6!$E$23:$AH$23</definedName>
    <definedName name="NGDP_R">[3]Q4!$E$50:$AH$50</definedName>
    <definedName name="NGDP_R.ARQ">[3]Q2!$E$10:$CB$10</definedName>
    <definedName name="NGDP_R.Q">[3]Q2!$E$9:$CB$9</definedName>
    <definedName name="NGDP_R.YOY">[3]Q2!$E$11:$CB$11</definedName>
    <definedName name="NGDP_R.YOYAVG">[3]Q2!$L$12:$CB$12</definedName>
    <definedName name="NGDP_RG">[3]Q4!$E$51:$AH$51</definedName>
    <definedName name="NGK">#REF!</definedName>
    <definedName name="NGS">[3]Main!$E$50:$AH$50</definedName>
    <definedName name="NGS_NGDP">[3]Main!$E$51:$AH$51</definedName>
    <definedName name="NGSG">[3]Main!$E$53:$AH$53</definedName>
    <definedName name="NGSP">[3]Main!$E$56:$AH$56</definedName>
    <definedName name="NI">[3]Main!$E$14:$AH$14</definedName>
    <definedName name="NI_GDP">[3]Main!$E$16:$AH$16</definedName>
    <definedName name="NI_NGDP">[3]Main!$E$16:$AH$16</definedName>
    <definedName name="NI_R">[3]Q1!$E$17:$AH$17</definedName>
    <definedName name="NINV">[3]Main!$E$18:$AH$18</definedName>
    <definedName name="NINV_R">[3]Q4!$E$20:$AH$20</definedName>
    <definedName name="NINV_R_GDP">[3]Q1!$E$21:$AH$21</definedName>
    <definedName name="NM">[3]Main!$E$38:$AH$38</definedName>
    <definedName name="NM_R">[3]Q4!$E$41:$AH$41</definedName>
    <definedName name="NMG">[3]Main!$E$41:$AH$41</definedName>
    <definedName name="NMG_R">[3]Q1!$E$44:$AH$44</definedName>
    <definedName name="NMG_RG">[3]Q1!$E$45:$AH$45</definedName>
    <definedName name="NMS">[3]Main!$E$44:$AH$44</definedName>
    <definedName name="NMS_R">[3]Q1!$E$47:$AH$47</definedName>
    <definedName name="NOK">#REF!</definedName>
    <definedName name="Non_BRO">#REF!</definedName>
    <definedName name="NTDD_R">[3]Q1!$E$26:$AH$26</definedName>
    <definedName name="NTDD_R.ARQ">[3]Q2!$E$15:$CB$15</definedName>
    <definedName name="NTDD_R.Q">[3]Q2!$E$14:$CB$14</definedName>
    <definedName name="NTDD_R.YOY">[3]Q2!$E$16:$CB$16</definedName>
    <definedName name="NTDD_R.YOYAVG">[3]Q2!$L$17:$CB$17</definedName>
    <definedName name="NTDD_RG">[3]Q4!$E$27:$AH$27</definedName>
    <definedName name="NX">[3]Main!$E$29:$AH$29</definedName>
    <definedName name="NX_R">[3]Q4!$E$32:$AH$32</definedName>
    <definedName name="NXG">[3]Main!$E$32:$AH$32</definedName>
    <definedName name="NXG_R">[3]Q1!$E$35:$AH$35</definedName>
    <definedName name="NXG_RG">[3]Q1!$E$36:$AH$36</definedName>
    <definedName name="NXS">[3]Main!$E$35:$AH$35</definedName>
    <definedName name="NXS_R">[3]Q1!$E$38:$AH$38</definedName>
    <definedName name="outl">#REF!</definedName>
    <definedName name="outl2">#REF!</definedName>
    <definedName name="OUTLOOK">#REF!</definedName>
    <definedName name="OUTLOOK2">#REF!</definedName>
    <definedName name="p">[25]labels!#REF!</definedName>
    <definedName name="Paym_Cap">[2]Debt!$G$249:$AQ$309</definedName>
    <definedName name="pchBMG">#REF!</definedName>
    <definedName name="pchBXG">#REF!</definedName>
    <definedName name="pchNM_R">[3]Q1!$E$42:$AH$42</definedName>
    <definedName name="pchNMG_R">[3]Q4!$E$45:$AH$45</definedName>
    <definedName name="pchNX_R">[3]Q1!$E$33:$AH$33</definedName>
    <definedName name="pchNXG_R">[3]Q4!$E$36:$AH$36</definedName>
    <definedName name="PCPI">[3]Q3!$E$25:$AH$25</definedName>
    <definedName name="PCPI.ARQ">[3]Q2!$E$26:$CB$26</definedName>
    <definedName name="PCPI.Q">[3]Q2!$E$25:$CB$25</definedName>
    <definedName name="PCPI.YOY">[3]Q2!$E$27:$CB$27</definedName>
    <definedName name="PCPI.YOYAVG">[3]Q2!$L$28:$CB$28</definedName>
    <definedName name="PCPIE">[3]Q3!$E$29:$AH$29</definedName>
    <definedName name="PCPIG">[3]Q6!$E$26:$AH$26</definedName>
    <definedName name="PEND">#REF!</definedName>
    <definedName name="PEOP">[1]Model!#REF!</definedName>
    <definedName name="PEOP_1">[1]Model!#REF!</definedName>
    <definedName name="per931_987">#REF!</definedName>
    <definedName name="PFP">[2]PFP!$C$5:$AG$59</definedName>
    <definedName name="PMENU">#REF!</definedName>
    <definedName name="PPPWGT">[3]Main!$E$65:$AH$65</definedName>
    <definedName name="Pr_tb_5">[5]Prj_Food!$A$10:$O$40</definedName>
    <definedName name="Pr_tb_6">[5]Prj_Fuel!$A$11:$P$38</definedName>
    <definedName name="Pr_tb_7">[5]Pr_Electr!$A$10:$I$34</definedName>
    <definedName name="Pr_tb_8">'[5]JunPrg_9899&amp;beyond'!$A$1332:$AE$1383</definedName>
    <definedName name="Pr_tb_9">'[5]JunPrg_9899&amp;beyond'!$A$1389:$AE$1457</definedName>
    <definedName name="Pr_tb_food0">'[5]JunPrg_9899&amp;beyond'!$A$883:$AE$900</definedName>
    <definedName name="Pr_tb_food1">'[5]JunPrg_9899&amp;beyond'!$A$912:$AE$944</definedName>
    <definedName name="Pr_tb_food2">'[5]JunPrg_9899&amp;beyond'!$A$946:$AE$984</definedName>
    <definedName name="Pr_tb_food3">'[5]JunPrg_9899&amp;beyond'!$A$985:$AE$1028</definedName>
    <definedName name="Pr_tb1">'[5]JunPrg_9899&amp;beyond'!$A$4:$AE$75</definedName>
    <definedName name="Pr_tb1b">'[5]JunPrg_9899&amp;beyond'!$A$1105:$AE$1176</definedName>
    <definedName name="Pr_tb2">'[5]JunPrg_9899&amp;beyond'!$A$150:$AE$190</definedName>
    <definedName name="Pr_tb2b">'[5]JunPrg_9899&amp;beyond'!$A$1206:$AE$1249</definedName>
    <definedName name="Pr_tb3">'[5]JunPrg_9899&amp;beyond'!$A$198:$AE$272</definedName>
    <definedName name="Pr_tb3b">'[5]JunPrg_9899&amp;beyond'!$A$1252:$AE$1327</definedName>
    <definedName name="Pr_tb4">'[5]JunPrg_9899&amp;beyond'!$A$1032:$AE$1089</definedName>
    <definedName name="Prill_Ar_TOT_Lek">'[20]2003'!#REF!</definedName>
    <definedName name="Prill_Ar_TOT_Valute">'[20]2003'!#REF!</definedName>
    <definedName name="print">#REF!</definedName>
    <definedName name="Print_Area_table10">#REF!</definedName>
    <definedName name="PrintThis_Links">[3]Links!$A$1:$F$33</definedName>
    <definedName name="PTE">#REF!</definedName>
    <definedName name="Qershor_Ar_TOT_Lek">'[20]2003'!#REF!</definedName>
    <definedName name="Qershor_Ar_TOT_Valute">'[20]2003'!#REF!</definedName>
    <definedName name="REAL">#REF!</definedName>
    <definedName name="RED_BOP">[2]RED!$C$2:$AA$54</definedName>
    <definedName name="RED_D">[2]RED!$C$57:$AA$97</definedName>
    <definedName name="RED_DS">[2]RED!$AD$3:$AW$30</definedName>
    <definedName name="RED_TRD">[2]RED!$BC$3:$BF$45</definedName>
    <definedName name="REDBOP">#REF!</definedName>
    <definedName name="REDUC">#REF!</definedName>
    <definedName name="REER">[17]Work!$AK$26:$AV$97</definedName>
    <definedName name="REGISTERALL">#REF!</definedName>
    <definedName name="RESDEB">#REF!</definedName>
    <definedName name="RESDEBT">#REF!</definedName>
    <definedName name="revenue">[26]C!$747:$747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[27]Main!$AB$26</definedName>
    <definedName name="rngDepartmentDrive">[27]Main!$AB$23</definedName>
    <definedName name="rngEMailAddress">[27]Main!$AB$20</definedName>
    <definedName name="rngErrorSort">[3]ErrCheck!$A$4</definedName>
    <definedName name="rngLastSave">[3]Main!$G$19</definedName>
    <definedName name="rngLastSent">[3]Main!$G$18</definedName>
    <definedName name="rngLastUpdate">[3]Links!$D$2</definedName>
    <definedName name="rngNeedsUpdate">[3]Links!$E$2</definedName>
    <definedName name="rngNews">[27]Main!$AB$27</definedName>
    <definedName name="rngQuestChecked">[3]ErrCheck!$A$3</definedName>
    <definedName name="rtre" hidden="1">{"Main Economic Indicators",#N/A,FALSE,"C"}</definedName>
    <definedName name="Rwvu.Print." hidden="1">#N/A</definedName>
    <definedName name="rxrate">[17]Work!$DB$1:$DU$97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TOP">#REF!</definedName>
    <definedName name="sum">[2]BoP!$G$174:$AR$216</definedName>
    <definedName name="SUMMARY1">#REF!</definedName>
    <definedName name="SUMMARY2">#REF!</definedName>
    <definedName name="SumSumTbl">#REF!</definedName>
    <definedName name="Shkurt_Ar_TOT_Lek">'[20]2003'!#REF!</definedName>
    <definedName name="Shkurt_Ar_TOT_Valute">'[20]2003'!#REF!</definedName>
    <definedName name="Shtator_Ar_TOT_Lek">'[20]2003'!#REF!</definedName>
    <definedName name="Shtator_Ar_TOT_Valute">'[20]2003'!#REF!</definedName>
    <definedName name="t_bills">'[17]T-bills2'!$A$1:$J$31</definedName>
    <definedName name="tab17bop">#REF!</definedName>
    <definedName name="Tabel">[28]Tregues!$A$1:$J$50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vani_Vjetor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[29]StRp_Tbl1!$B$4:$AF$109</definedName>
    <definedName name="TB_SR_2">#REF!</definedName>
    <definedName name="TB_Sub">[5]CGExp!$B$135:$CL$192</definedName>
    <definedName name="TB_Subsd">#REF!</definedName>
    <definedName name="Tb_Tax_3year">[5]TaxRev!$A$2:$L$66</definedName>
    <definedName name="TB_Taxes">'[5]JunPrg_9899&amp;beyond'!$A$487:$AE$559</definedName>
    <definedName name="TB1_x">#REF!</definedName>
    <definedName name="TB1_xx">#REF!</definedName>
    <definedName name="TB1b">[5]SummaryCG!$A$79:$CL$150</definedName>
    <definedName name="TB1b_x">#REF!</definedName>
    <definedName name="TB2b">[5]CGRev!$A$57:$CL$99</definedName>
    <definedName name="TB3b">[5]CGExp!$B$284:$CL$356</definedName>
    <definedName name="TB5b">[5]CGAuthMeth!$B$174:$CL$223</definedName>
    <definedName name="TB6b">[5]CGAuthMeth!$B$231:$CL$297</definedName>
    <definedName name="TB7b">[5]CGFin_Monthly!$B$92:$AC$142</definedName>
    <definedName name="tblChecks">[3]ErrCheck!$A$3:$E$5</definedName>
    <definedName name="tblLinks">[3]Links!$A$4:$F$33</definedName>
    <definedName name="TBPRJ4">#REF!</definedName>
    <definedName name="Tbs1thr4">#REF!</definedName>
    <definedName name="Tetor_Ar_TOT_Lek">'[20]2003'!#REF!</definedName>
    <definedName name="Tetor_Ar_TOT_Valute">'[20]2003'!#REF!</definedName>
    <definedName name="_xlnm.Print_Titles">[3]Micro!$A:$C,[3]Micro!$1:$7</definedName>
    <definedName name="TM">[3]Q5!$E$19:$AH$19</definedName>
    <definedName name="TM_D">[3]Q5!$E$23:$AH$23</definedName>
    <definedName name="TM_DPCH">[3]Q5!$E$24:$AH$24</definedName>
    <definedName name="TM_R">[3]Q5!$E$22:$AH$22</definedName>
    <definedName name="TM_RPCH">[3]Q5!$E$21:$AH$21</definedName>
    <definedName name="TMG">[3]Q5!$E$38:$AH$38</definedName>
    <definedName name="TMG_D">[3]Q5!$E$42:$AH$42</definedName>
    <definedName name="TMG_DPCH">[3]Q5!$E$43:$AH$43</definedName>
    <definedName name="TMG_R">[3]Q5!$E$41:$AH$41</definedName>
    <definedName name="TMG_RPCH">[3]Micro!$E$40:$AH$40</definedName>
    <definedName name="TMGO">[3]Micro!$E$58:$AH$58</definedName>
    <definedName name="TMGO_D">[3]Q5!$E$63:$AH$63</definedName>
    <definedName name="TMGO_DPCH">[3]Q5!$E$64:$AH$64</definedName>
    <definedName name="TMGO_R">[3]Q5!$E$62:$AH$62</definedName>
    <definedName name="TMGO_RPCH">[3]Q5!$E$60:$AH$60</definedName>
    <definedName name="TMGXO">[3]Q5!$E$82:$AH$82</definedName>
    <definedName name="TMGXO_D">[3]Q5!$E$88:$AH$88</definedName>
    <definedName name="TMGXO_DPCH">[3]Q5!$E$89:$AH$89</definedName>
    <definedName name="TMGXO_R">[3]Q5!$E$87:$AH$87</definedName>
    <definedName name="TMGXO_RPCH">[3]Q5!$E$84:$AH$84</definedName>
    <definedName name="TMS">[3]Q5!$E$97:$AH$97</definedName>
    <definedName name="Trade">[2]BoP!$G$218:$AR$256</definedName>
    <definedName name="Trade_balance">#REF!</definedName>
    <definedName name="TRANSFERTEST">#REF!</definedName>
    <definedName name="TX">[3]Q5!$E$11:$AH$11</definedName>
    <definedName name="TX_D">[3]Q5!$E$15:$AH$15</definedName>
    <definedName name="TX_DPCH">[3]Q5!$E$16:$AH$16</definedName>
    <definedName name="TX_R">[3]Q5!$E$14:$AH$14</definedName>
    <definedName name="TX_RPCH">[3]Q5!$E$13:$AH$13</definedName>
    <definedName name="TXG">[3]Q5!$E$30:$AH$30</definedName>
    <definedName name="TXG_D">[3]Q5!$E$34:$AH$34</definedName>
    <definedName name="TXG_DPCH">[3]Q5!$E$35:$AH$35</definedName>
    <definedName name="TXG_R">[3]Q5!$E$33:$AH$33</definedName>
    <definedName name="TXG_RPCH">[3]Micro!$E$32:$AH$32</definedName>
    <definedName name="TXGO">[3]Micro!$E$49:$AH$49</definedName>
    <definedName name="TXGO_D">[3]Q5!$E$54:$AH$54</definedName>
    <definedName name="TXGO_DPCH">[3]Q5!$E$55:$AH$55</definedName>
    <definedName name="TXGO_R">[3]Q5!$E$53:$AH$53</definedName>
    <definedName name="TXGO_RPCH">[3]Q5!$E$51:$AH$51</definedName>
    <definedName name="TXGXO">[3]Q5!$E$72:$AH$72</definedName>
    <definedName name="TXGXO_D">[3]Q5!$E$78:$AH$78</definedName>
    <definedName name="TXGXO_DPCH">[3]Q5!$E$79:$AH$79</definedName>
    <definedName name="TXGXO_R">[3]Q5!$E$77:$AH$77</definedName>
    <definedName name="TXGXO_RPCH">[3]Q5!$E$74:$AH$74</definedName>
    <definedName name="TXS">[3]Q5!$E$95:$AH$95</definedName>
    <definedName name="UCC">#REF!</definedName>
    <definedName name="USD">#REF!</definedName>
    <definedName name="USERNAME">#REF!</definedName>
    <definedName name="ValidationList">#REF!</definedName>
    <definedName name="viti2006">[30]kursi!$A$27:$M$37</definedName>
    <definedName name="viti2007">[30]kursi!$A$41:$M$51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[3]Micro!$E$67:$AH$67</definedName>
    <definedName name="WPCP33pch">[3]Q5!$E$68:$AH$68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[17]Work!$DW$5:$EP$97</definedName>
    <definedName name="xrates">[17]Work!$CG$5:$CZ$97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<sst xmlns="http://schemas.openxmlformats.org/spreadsheetml/2006/main" count="196" uniqueCount="70">
  <si>
    <t>Komente dhe Analiza: Open Data Albania</t>
  </si>
  <si>
    <t>E  M  Ë  R  T  I  M  I</t>
  </si>
  <si>
    <t>2023*</t>
  </si>
  <si>
    <t>2024*</t>
  </si>
  <si>
    <t>2025*</t>
  </si>
  <si>
    <t>2026*</t>
  </si>
  <si>
    <t>TOTALI TË ARDHURAVE</t>
  </si>
  <si>
    <t xml:space="preserve">Norma e rritjes vjetore  te te ardhurave % </t>
  </si>
  <si>
    <t>Te ardhurat ne % te PBB</t>
  </si>
  <si>
    <t>Total të ardhurat tatimore</t>
  </si>
  <si>
    <t>Total te ardhura nga Tatimet dhe Doganat</t>
  </si>
  <si>
    <t xml:space="preserve">Norma e rritjes vjetore  Tatime dhe Dogana % </t>
  </si>
  <si>
    <t>Te ardhurat tatime dhe dogana ne % te PBB</t>
  </si>
  <si>
    <t>Tatimi mbi Vlerën e Shtuar</t>
  </si>
  <si>
    <t xml:space="preserve">Norma e rritjes vjetore  TVSH % </t>
  </si>
  <si>
    <t>Tatmi mbi Fitimin</t>
  </si>
  <si>
    <t xml:space="preserve">Norma e rritjes vjetore  Tatim mbi Fitimin % </t>
  </si>
  <si>
    <t>Akcizat</t>
  </si>
  <si>
    <t xml:space="preserve">Norma e rritjes vjetore  Akcizat % </t>
  </si>
  <si>
    <t>Tatimi mbi të Ardhurat Personale</t>
  </si>
  <si>
    <t xml:space="preserve">Norma e rritjes vjetore  Ardhurat Personale % </t>
  </si>
  <si>
    <t>Taksa Nacionale dhe të tjera</t>
  </si>
  <si>
    <t xml:space="preserve">Norma e rritjes vjetore  Taksa Nacionale % </t>
  </si>
  <si>
    <t>Taksa Doganore</t>
  </si>
  <si>
    <t>Total të ardhura nga Pushteti Lokal</t>
  </si>
  <si>
    <r>
      <t>Burimi:</t>
    </r>
    <r>
      <rPr>
        <i/>
        <sz val="11"/>
        <color theme="1"/>
        <rFont val="Times New Roman"/>
        <family val="1"/>
      </rPr>
      <t xml:space="preserve"> Ministria e Financave dhe Ekonomisë (2023)</t>
    </r>
  </si>
  <si>
    <t xml:space="preserve">Norma e rritjes vjetore Pushteti Lokal % </t>
  </si>
  <si>
    <t>Te ardhurat Pushteti lokal ne % te PBB</t>
  </si>
  <si>
    <t>Tatimi mbi Pasurinë (ndërtesat)</t>
  </si>
  <si>
    <t>Tatimi mbi Biznesin e vogël</t>
  </si>
  <si>
    <t>Taksa Lokale</t>
  </si>
  <si>
    <t>Total të ardhura nga Fondet Speciale</t>
  </si>
  <si>
    <t xml:space="preserve">Norma e rritjes vjetore Fondet Speciale % </t>
  </si>
  <si>
    <t>Te ardhurat per Fondet Speciale ne % te PBB</t>
  </si>
  <si>
    <t>TOTALI I SHPENZIMEVE</t>
  </si>
  <si>
    <t>Shpenzime Sigurime Shoqerore</t>
  </si>
  <si>
    <t>Politika të reja pensionesh</t>
  </si>
  <si>
    <t>Bonusi i Pensionisteve</t>
  </si>
  <si>
    <t>Shpenzime Sigurime Shëndetsore</t>
  </si>
  <si>
    <t>Buxheti Lokal (Granti)</t>
  </si>
  <si>
    <t>Buxheti Lokal (Të ardhurat e veta tatimore)</t>
  </si>
  <si>
    <t>PBB nominal</t>
  </si>
  <si>
    <t>Total të Ardhura nga Fondet Speciale</t>
  </si>
  <si>
    <t>Te ardhurat nga Fondet Specialene % te PBB</t>
  </si>
  <si>
    <t xml:space="preserve">1. Kontributet per Sigurimet Shoqerore </t>
  </si>
  <si>
    <t xml:space="preserve">Norma e rritjes vjetore Kontributet Sig.Shoqerore % </t>
  </si>
  <si>
    <t xml:space="preserve">Te Ardhura (Kontributet) per Sig.Shoqerore ndaj PBB </t>
  </si>
  <si>
    <t>2. Kontributet per Sigurimet Shëndetsore</t>
  </si>
  <si>
    <t xml:space="preserve">Norma e rritjes vjetore Kontributet Sig.Shendetesore % </t>
  </si>
  <si>
    <t xml:space="preserve">Te Ardhura (Kontributet) per Sig.Shendetesore ndaj PBB </t>
  </si>
  <si>
    <t>3. Të ardhurat për kompensimin në vlerë të pronarëve</t>
  </si>
  <si>
    <t>Shpenzime për Sig.Shoqerore dhe politikat e pensioneve</t>
  </si>
  <si>
    <t xml:space="preserve">Shpenzime (Transferta) per Sig.Shoqerore dhe Pensione ndaj PBB </t>
  </si>
  <si>
    <t xml:space="preserve">Shpenzime (Transferta) per Sig.Shendetesore ndaj PBB </t>
  </si>
  <si>
    <t>TVSH ne % ndaj PBB</t>
  </si>
  <si>
    <t>Tatim mbi Fitimin ne % ndaj PBB</t>
  </si>
  <si>
    <t>Akcizat ne % ndaj PBB</t>
  </si>
  <si>
    <t>TAP ne % ndaj PBB</t>
  </si>
  <si>
    <t>Taksa nacionale ne % ndaj PBB</t>
  </si>
  <si>
    <t>Taksa doganore ne % ndaj PBB</t>
  </si>
  <si>
    <t xml:space="preserve">Norma e rritjes vjetore  Taksa Doganore % </t>
  </si>
  <si>
    <t>Emertimi</t>
  </si>
  <si>
    <t>Ndryshimi</t>
  </si>
  <si>
    <t>Tatimi mbi pasurine ne % te PBB</t>
  </si>
  <si>
    <t>Taksat lokale ne % te PBB</t>
  </si>
  <si>
    <t xml:space="preserve">Shpenzime per Buxhetin Lokal </t>
  </si>
  <si>
    <t>Shpenzime per Pushtetin lokal ne % te PBB</t>
  </si>
  <si>
    <t>Norma e rritjes vjetore %</t>
  </si>
  <si>
    <t>Treguesit ndaj PBB %</t>
  </si>
  <si>
    <t>Pesha ndaj PBB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</si>
</sst>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%"/>
    <numFmt numFmtId="170" formatCode="#,##0.0"/>
    <numFmt numFmtId="171" formatCode="_-* #,##0.00_L_e_k_-;\-* #,##0.00_L_e_k_-;_-* &quot;-&quot;??_L_e_k_-;_-@_-"/>
    <numFmt numFmtId="172" formatCode="0.0"/>
    <numFmt numFmtId="173" formatCode="#,##0.00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[$€]* #,##0.00_);_([$€]* \(#,##0.00\);_([$€]* &quot;-&quot;??_);_(@_)"/>
    <numFmt numFmtId="180" formatCode="[&gt;=0.05]#,##0.0;[&lt;=-0.05]\-#,##0.0;?0.0"/>
    <numFmt numFmtId="181" formatCode="[Black]#,##0.0;[Black]\-#,##0.0;;"/>
    <numFmt numFmtId="182" formatCode="[Black][&gt;0.05]#,##0.0;[Black][&lt;-0.05]\-#,##0.0;;"/>
    <numFmt numFmtId="183" formatCode="[Black][&gt;0.5]#,##0;[Black][&lt;-0.5]\-#,##0;;"/>
    <numFmt numFmtId="184" formatCode="General\ \ \ \ \ \ "/>
    <numFmt numFmtId="185" formatCode="0.0\ \ \ \ \ \ \ \ "/>
    <numFmt numFmtId="186" formatCode="mmmm\ yyyy"/>
    <numFmt numFmtId="187" formatCode="#,##0\ &quot;Kč&quot;;\-#,##0\ &quot;Kč&quot;"/>
    <numFmt numFmtId="188" formatCode="#,##0.0____"/>
    <numFmt numFmtId="189" formatCode="\$#,##0.00\ ;\(\$#,##0.00\)"/>
    <numFmt numFmtId="190" formatCode="_-&quot;¢&quot;* #,##0_-;\-&quot;¢&quot;* #,##0_-;_-&quot;¢&quot;* &quot;-&quot;_-;_-@_-"/>
    <numFmt numFmtId="191" formatCode="_-&quot;¢&quot;* #,##0.00_-;\-&quot;¢&quot;* #,##0.00_-;_-&quot;¢&quot;* &quot;-&quot;??_-;_-@_-"/>
    <numFmt numFmtId="192" formatCode="mmmm\ d\,\ yyyy"/>
    <numFmt numFmtId="193" formatCode="0_);\(0\)"/>
    <numFmt numFmtId="194" formatCode="0.0_);\(0.0\)"/>
    <numFmt numFmtId="195" formatCode="_(* #,##0.0_);_(* \(#,##0.0\);_(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sz val="12"/>
      <name val="Times"/>
      <family val="1"/>
    </font>
    <font>
      <sz val="9"/>
      <name val="Times"/>
      <family val="1"/>
    </font>
    <font>
      <sz val="11"/>
      <color indexed="62"/>
      <name val="Calibri"/>
      <family val="2"/>
    </font>
    <font>
      <sz val="10"/>
      <name val="CTimesRoman"/>
    </font>
    <font>
      <sz val="10"/>
      <name val="Times New Roman"/>
      <family val="1"/>
      <charset val="238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11"/>
      <color rgb="FF0070C0"/>
      <name val="Calibri"/>
      <family val="2"/>
      <scheme val="minor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0"/>
      <color theme="4"/>
      <name val="Arial Narrow"/>
      <family val="2"/>
    </font>
    <font>
      <b/>
      <sz val="10"/>
      <color theme="4"/>
      <name val="Arial Narrow"/>
      <family val="2"/>
    </font>
    <font>
      <sz val="11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medium">
        <color indexed="8"/>
      </top>
      <bottom style="thin">
        <color indexed="31"/>
      </bottom>
      <diagonal/>
    </border>
    <border>
      <left style="thin">
        <color indexed="31"/>
      </left>
      <right/>
      <top style="medium">
        <color indexed="8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/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31"/>
      </right>
      <top style="medium">
        <color indexed="8"/>
      </top>
      <bottom style="thin">
        <color indexed="31"/>
      </bottom>
      <diagonal/>
    </border>
    <border>
      <left style="medium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medium">
        <color indexed="64"/>
      </right>
      <top/>
      <bottom style="thin">
        <color indexed="31"/>
      </bottom>
      <diagonal/>
    </border>
    <border>
      <left style="medium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thin">
        <color indexed="31"/>
      </right>
      <top/>
      <bottom/>
      <diagonal/>
    </border>
    <border>
      <left style="medium">
        <color indexed="64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31"/>
      </right>
      <top style="medium">
        <color indexed="64"/>
      </top>
      <bottom style="thin">
        <color indexed="31"/>
      </bottom>
      <diagonal/>
    </border>
    <border>
      <left style="thin">
        <color indexed="31"/>
      </left>
      <right/>
      <top style="medium">
        <color indexed="6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thin">
        <color indexed="31"/>
      </right>
      <top/>
      <bottom style="medium">
        <color indexed="64"/>
      </bottom>
      <diagonal/>
    </border>
    <border>
      <left style="thin">
        <color indexed="31"/>
      </left>
      <right/>
      <top/>
      <bottom style="medium">
        <color indexed="64"/>
      </bottom>
      <diagonal/>
    </border>
    <border>
      <left style="thin">
        <color indexed="3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medium">
        <color indexed="64"/>
      </right>
      <top/>
      <bottom/>
      <diagonal/>
    </border>
  </borders>
  <cellStyleXfs count="131">
    <xf numFmtId="0" fontId="0" fillId="0" borderId="0"/>
    <xf numFmtId="9" fontId="1" fillId="0" borderId="0" applyFont="0" applyFill="0" applyBorder="0" applyAlignment="0" applyProtection="0"/>
    <xf numFmtId="164" fontId="2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3" fontId="2" fillId="3" borderId="8" applyNumberFormat="0"/>
    <xf numFmtId="0" fontId="14" fillId="0" borderId="10" applyNumberFormat="0" applyFont="0" applyFill="0" applyAlignment="0" applyProtection="0"/>
    <xf numFmtId="0" fontId="15" fillId="0" borderId="0"/>
    <xf numFmtId="170" fontId="2" fillId="0" borderId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16" fillId="0" borderId="0">
      <alignment horizontal="right" vertical="top"/>
    </xf>
    <xf numFmtId="3" fontId="2" fillId="0" borderId="0" applyFill="0" applyBorder="0" applyAlignment="0" applyProtection="0"/>
    <xf numFmtId="0" fontId="15" fillId="0" borderId="0"/>
    <xf numFmtId="0" fontId="15" fillId="0" borderId="0"/>
    <xf numFmtId="164" fontId="2" fillId="0" borderId="0" applyFill="0" applyBorder="0" applyAlignment="0" applyProtection="0"/>
    <xf numFmtId="192" fontId="2" fillId="0" borderId="0" applyFill="0" applyBorder="0" applyAlignment="0" applyProtection="0"/>
    <xf numFmtId="0" fontId="14" fillId="0" borderId="0" applyFont="0" applyFill="0" applyBorder="0" applyAlignment="0" applyProtection="0"/>
    <xf numFmtId="0" fontId="2" fillId="5" borderId="0" applyNumberFormat="0" applyBorder="0" applyProtection="0"/>
    <xf numFmtId="179" fontId="2" fillId="0" borderId="0" applyFont="0" applyFill="0" applyBorder="0" applyAlignment="0" applyProtection="0"/>
    <xf numFmtId="169" fontId="2" fillId="6" borderId="11" applyNumberFormat="0" applyFont="0" applyBorder="0" applyAlignment="0" applyProtection="0">
      <alignment horizontal="right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2" fontId="2" fillId="0" borderId="0" applyFill="0" applyBorder="0" applyAlignment="0" applyProtection="0"/>
    <xf numFmtId="38" fontId="11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7" borderId="8" applyNumberFormat="0" applyBorder="0" applyProtection="0"/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7" fillId="2" borderId="9" applyNumberFormat="0" applyAlignment="0" applyProtection="0"/>
    <xf numFmtId="10" fontId="11" fillId="8" borderId="7" applyNumberFormat="0" applyBorder="0" applyAlignment="0" applyProtection="0"/>
    <xf numFmtId="3" fontId="2" fillId="9" borderId="0" applyNumberFormat="0" applyBorder="0"/>
    <xf numFmtId="170" fontId="18" fillId="0" borderId="0"/>
    <xf numFmtId="187" fontId="14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10" borderId="8" applyNumberFormat="0"/>
    <xf numFmtId="3" fontId="2" fillId="11" borderId="8" applyNumberFormat="0" applyFont="0" applyAlignment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3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80" fontId="8" fillId="0" borderId="0" applyFill="0" applyBorder="0" applyAlignment="0" applyProtection="0">
      <alignment horizontal="right"/>
    </xf>
    <xf numFmtId="0" fontId="2" fillId="0" borderId="0"/>
    <xf numFmtId="0" fontId="22" fillId="4" borderId="12" applyNumberFormat="0" applyAlignment="0" applyProtection="0"/>
    <xf numFmtId="40" fontId="5" fillId="8" borderId="0">
      <alignment horizontal="right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" fontId="14" fillId="0" borderId="0" applyFont="0" applyFill="0" applyBorder="0" applyAlignment="0" applyProtection="0"/>
    <xf numFmtId="188" fontId="8" fillId="0" borderId="0" applyFill="0" applyBorder="0" applyAlignment="0">
      <alignment horizontal="centerContinuous"/>
    </xf>
    <xf numFmtId="3" fontId="2" fillId="12" borderId="8" applyNumberFormat="0"/>
    <xf numFmtId="0" fontId="6" fillId="0" borderId="0"/>
    <xf numFmtId="0" fontId="23" fillId="0" borderId="0"/>
    <xf numFmtId="0" fontId="12" fillId="0" borderId="0">
      <alignment vertical="top"/>
    </xf>
    <xf numFmtId="0" fontId="2" fillId="0" borderId="0" applyNumberFormat="0"/>
    <xf numFmtId="0" fontId="7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 vertical="top"/>
    </xf>
    <xf numFmtId="0" fontId="7" fillId="0" borderId="0" applyNumberFormat="0" applyFont="0" applyFill="0" applyBorder="0" applyAlignment="0" applyProtection="0">
      <alignment horizontal="left" vertical="top"/>
    </xf>
    <xf numFmtId="0" fontId="7" fillId="0" borderId="0" applyNumberFormat="0" applyFont="0" applyFill="0" applyBorder="0" applyAlignment="0" applyProtection="0">
      <alignment horizontal="left" vertical="top"/>
    </xf>
    <xf numFmtId="0" fontId="8" fillId="0" borderId="0"/>
    <xf numFmtId="0" fontId="25" fillId="0" borderId="0">
      <alignment horizontal="left" wrapText="1"/>
    </xf>
    <xf numFmtId="0" fontId="26" fillId="0" borderId="13" applyNumberFormat="0" applyFont="0" applyFill="0" applyBorder="0" applyAlignment="0" applyProtection="0">
      <alignment horizontal="center" wrapText="1"/>
    </xf>
    <xf numFmtId="184" fontId="6" fillId="0" borderId="0" applyNumberFormat="0" applyFont="0" applyFill="0" applyBorder="0" applyAlignment="0" applyProtection="0">
      <alignment horizontal="right"/>
    </xf>
    <xf numFmtId="0" fontId="26" fillId="0" borderId="0" applyNumberFormat="0" applyFont="0" applyFill="0" applyBorder="0" applyAlignment="0" applyProtection="0">
      <alignment horizontal="left" indent="1"/>
    </xf>
    <xf numFmtId="185" fontId="26" fillId="0" borderId="0" applyNumberFormat="0" applyFont="0" applyFill="0" applyBorder="0" applyAlignment="0" applyProtection="0"/>
    <xf numFmtId="0" fontId="8" fillId="0" borderId="13" applyNumberFormat="0" applyFont="0" applyFill="0" applyAlignment="0" applyProtection="0">
      <alignment horizontal="center"/>
    </xf>
    <xf numFmtId="0" fontId="8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indent="1"/>
    </xf>
    <xf numFmtId="0" fontId="8" fillId="0" borderId="0" applyNumberFormat="0" applyFont="0" applyFill="0" applyBorder="0" applyAlignment="0" applyProtection="0">
      <alignment horizontal="left" wrapText="1" indent="2"/>
    </xf>
    <xf numFmtId="186" fontId="8" fillId="0" borderId="0">
      <alignment horizontal="righ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29" fillId="0" borderId="0">
      <alignment horizontal="right"/>
    </xf>
    <xf numFmtId="0" fontId="30" fillId="0" borderId="0" applyProtection="0"/>
    <xf numFmtId="189" fontId="30" fillId="0" borderId="0" applyProtection="0"/>
    <xf numFmtId="0" fontId="31" fillId="0" borderId="0" applyProtection="0"/>
    <xf numFmtId="0" fontId="32" fillId="0" borderId="0" applyProtection="0"/>
    <xf numFmtId="0" fontId="30" fillId="0" borderId="14" applyProtection="0"/>
    <xf numFmtId="0" fontId="30" fillId="0" borderId="0"/>
    <xf numFmtId="10" fontId="30" fillId="0" borderId="0" applyProtection="0"/>
    <xf numFmtId="0" fontId="30" fillId="0" borderId="0"/>
    <xf numFmtId="2" fontId="30" fillId="0" borderId="0" applyProtection="0"/>
    <xf numFmtId="4" fontId="30" fillId="0" borderId="0" applyProtection="0"/>
    <xf numFmtId="0" fontId="36" fillId="0" borderId="0" applyBorder="0"/>
  </cellStyleXfs>
  <cellXfs count="180">
    <xf numFmtId="0" fontId="0" fillId="0" borderId="0" xfId="0"/>
    <xf numFmtId="0" fontId="33" fillId="0" borderId="0" xfId="0" applyFont="1"/>
    <xf numFmtId="0" fontId="34" fillId="0" borderId="0" xfId="0" applyFont="1"/>
    <xf numFmtId="9" fontId="0" fillId="0" borderId="0" xfId="1" applyFont="1"/>
    <xf numFmtId="169" fontId="0" fillId="0" borderId="0" xfId="0" applyNumberFormat="1"/>
    <xf numFmtId="168" fontId="0" fillId="0" borderId="0" xfId="10" applyFont="1"/>
    <xf numFmtId="0" fontId="35" fillId="0" borderId="0" xfId="0" applyFont="1"/>
    <xf numFmtId="0" fontId="35" fillId="13" borderId="0" xfId="0" applyFont="1" applyFill="1"/>
    <xf numFmtId="169" fontId="0" fillId="0" borderId="0" xfId="1" applyNumberFormat="1" applyFont="1"/>
    <xf numFmtId="170" fontId="37" fillId="0" borderId="22" xfId="2" applyNumberFormat="1" applyFont="1" applyFill="1" applyBorder="1" applyAlignment="1" applyProtection="1">
      <alignment horizontal="right" vertical="center"/>
      <protection hidden="1"/>
    </xf>
    <xf numFmtId="170" fontId="37" fillId="0" borderId="21" xfId="2" applyNumberFormat="1" applyFont="1" applyFill="1" applyBorder="1" applyAlignment="1" applyProtection="1">
      <alignment horizontal="right" vertical="center"/>
      <protection hidden="1"/>
    </xf>
    <xf numFmtId="170" fontId="37" fillId="0" borderId="0" xfId="2" applyNumberFormat="1" applyFont="1" applyFill="1" applyBorder="1" applyAlignment="1" applyProtection="1">
      <alignment horizontal="right" vertical="center"/>
      <protection hidden="1"/>
    </xf>
    <xf numFmtId="170" fontId="37" fillId="13" borderId="0" xfId="2" applyNumberFormat="1" applyFont="1" applyFill="1" applyBorder="1" applyAlignment="1" applyProtection="1">
      <alignment horizontal="right" vertical="center"/>
      <protection hidden="1"/>
    </xf>
    <xf numFmtId="193" fontId="38" fillId="0" borderId="23" xfId="0" applyNumberFormat="1" applyFont="1" applyBorder="1" applyAlignment="1" applyProtection="1">
      <alignment horizontal="center"/>
      <protection hidden="1"/>
    </xf>
    <xf numFmtId="9" fontId="38" fillId="0" borderId="24" xfId="1" applyFont="1" applyFill="1" applyBorder="1" applyAlignment="1" applyProtection="1">
      <alignment horizontal="right" vertical="center"/>
      <protection hidden="1"/>
    </xf>
    <xf numFmtId="9" fontId="38" fillId="13" borderId="24" xfId="1" applyFont="1" applyFill="1" applyBorder="1" applyAlignment="1" applyProtection="1">
      <alignment horizontal="right" vertical="center"/>
      <protection hidden="1"/>
    </xf>
    <xf numFmtId="169" fontId="33" fillId="0" borderId="0" xfId="1" applyNumberFormat="1" applyFont="1"/>
    <xf numFmtId="193" fontId="39" fillId="0" borderId="23" xfId="0" applyNumberFormat="1" applyFont="1" applyBorder="1" applyAlignment="1" applyProtection="1">
      <alignment horizontal="center"/>
      <protection hidden="1"/>
    </xf>
    <xf numFmtId="170" fontId="39" fillId="0" borderId="24" xfId="2" applyNumberFormat="1" applyFont="1" applyFill="1" applyBorder="1" applyAlignment="1" applyProtection="1">
      <alignment horizontal="right" vertical="center"/>
      <protection hidden="1"/>
    </xf>
    <xf numFmtId="9" fontId="39" fillId="0" borderId="24" xfId="1" applyFont="1" applyFill="1" applyBorder="1" applyAlignment="1" applyProtection="1">
      <alignment horizontal="right" vertical="center"/>
      <protection hidden="1"/>
    </xf>
    <xf numFmtId="9" fontId="39" fillId="0" borderId="0" xfId="1" applyFont="1" applyFill="1" applyBorder="1" applyAlignment="1" applyProtection="1">
      <alignment horizontal="right" vertical="center"/>
      <protection hidden="1"/>
    </xf>
    <xf numFmtId="9" fontId="39" fillId="13" borderId="0" xfId="1" applyFont="1" applyFill="1" applyBorder="1" applyAlignment="1" applyProtection="1">
      <alignment horizontal="right" vertical="center"/>
      <protection hidden="1"/>
    </xf>
    <xf numFmtId="169" fontId="40" fillId="0" borderId="0" xfId="1" applyNumberFormat="1" applyFont="1"/>
    <xf numFmtId="0" fontId="40" fillId="0" borderId="0" xfId="0" applyFont="1"/>
    <xf numFmtId="170" fontId="37" fillId="0" borderId="25" xfId="0" applyNumberFormat="1" applyFont="1" applyBorder="1" applyAlignment="1" applyProtection="1">
      <alignment horizontal="right" vertical="center"/>
      <protection hidden="1"/>
    </xf>
    <xf numFmtId="170" fontId="37" fillId="0" borderId="26" xfId="0" applyNumberFormat="1" applyFont="1" applyBorder="1" applyAlignment="1" applyProtection="1">
      <alignment horizontal="right" vertical="center"/>
      <protection hidden="1"/>
    </xf>
    <xf numFmtId="170" fontId="37" fillId="0" borderId="0" xfId="0" applyNumberFormat="1" applyFont="1" applyAlignment="1" applyProtection="1">
      <alignment horizontal="right" vertical="center"/>
      <protection hidden="1"/>
    </xf>
    <xf numFmtId="170" fontId="37" fillId="13" borderId="0" xfId="0" applyNumberFormat="1" applyFont="1" applyFill="1" applyAlignment="1" applyProtection="1">
      <alignment horizontal="right" vertical="center"/>
      <protection hidden="1"/>
    </xf>
    <xf numFmtId="170" fontId="0" fillId="0" borderId="0" xfId="0" applyNumberFormat="1"/>
    <xf numFmtId="170" fontId="37" fillId="0" borderId="25" xfId="2" applyNumberFormat="1" applyFont="1" applyFill="1" applyBorder="1" applyAlignment="1" applyProtection="1">
      <alignment horizontal="right" vertical="center"/>
      <protection hidden="1"/>
    </xf>
    <xf numFmtId="170" fontId="37" fillId="0" borderId="26" xfId="2" applyNumberFormat="1" applyFont="1" applyFill="1" applyBorder="1" applyAlignment="1" applyProtection="1">
      <alignment horizontal="right" vertical="center"/>
      <protection hidden="1"/>
    </xf>
    <xf numFmtId="193" fontId="41" fillId="0" borderId="25" xfId="0" applyNumberFormat="1" applyFont="1" applyBorder="1" applyAlignment="1" applyProtection="1">
      <alignment horizontal="left" indent="1"/>
      <protection hidden="1"/>
    </xf>
    <xf numFmtId="9" fontId="39" fillId="13" borderId="24" xfId="1" applyFont="1" applyFill="1" applyBorder="1" applyAlignment="1" applyProtection="1">
      <alignment horizontal="right" vertical="center"/>
      <protection hidden="1"/>
    </xf>
    <xf numFmtId="193" fontId="42" fillId="0" borderId="25" xfId="0" applyNumberFormat="1" applyFont="1" applyBorder="1" applyAlignment="1" applyProtection="1">
      <alignment horizontal="left" indent="2"/>
      <protection hidden="1"/>
    </xf>
    <xf numFmtId="170" fontId="43" fillId="0" borderId="25" xfId="2" applyNumberFormat="1" applyFont="1" applyFill="1" applyBorder="1" applyAlignment="1" applyProtection="1">
      <alignment horizontal="right" vertical="center"/>
      <protection hidden="1"/>
    </xf>
    <xf numFmtId="170" fontId="43" fillId="0" borderId="26" xfId="2" applyNumberFormat="1" applyFont="1" applyFill="1" applyBorder="1" applyAlignment="1" applyProtection="1">
      <alignment horizontal="right" vertical="center"/>
      <protection hidden="1"/>
    </xf>
    <xf numFmtId="170" fontId="43" fillId="0" borderId="0" xfId="2" applyNumberFormat="1" applyFont="1" applyFill="1" applyBorder="1" applyAlignment="1" applyProtection="1">
      <alignment horizontal="right" vertical="center"/>
      <protection hidden="1"/>
    </xf>
    <xf numFmtId="170" fontId="43" fillId="13" borderId="0" xfId="2" applyNumberFormat="1" applyFont="1" applyFill="1" applyBorder="1" applyAlignment="1" applyProtection="1">
      <alignment horizontal="right" vertical="center"/>
      <protection hidden="1"/>
    </xf>
    <xf numFmtId="169" fontId="39" fillId="0" borderId="24" xfId="1" applyNumberFormat="1" applyFont="1" applyFill="1" applyBorder="1" applyAlignment="1" applyProtection="1">
      <alignment horizontal="right" vertical="center"/>
      <protection hidden="1"/>
    </xf>
    <xf numFmtId="169" fontId="39" fillId="13" borderId="24" xfId="1" applyNumberFormat="1" applyFont="1" applyFill="1" applyBorder="1" applyAlignment="1" applyProtection="1">
      <alignment horizontal="right" vertical="center"/>
      <protection hidden="1"/>
    </xf>
    <xf numFmtId="170" fontId="43" fillId="0" borderId="25" xfId="0" applyNumberFormat="1" applyFont="1" applyBorder="1" applyAlignment="1" applyProtection="1">
      <alignment horizontal="right" vertical="center"/>
      <protection hidden="1"/>
    </xf>
    <xf numFmtId="170" fontId="43" fillId="0" borderId="26" xfId="0" applyNumberFormat="1" applyFont="1" applyBorder="1" applyAlignment="1" applyProtection="1">
      <alignment horizontal="right" vertical="center"/>
      <protection hidden="1"/>
    </xf>
    <xf numFmtId="170" fontId="43" fillId="0" borderId="0" xfId="0" applyNumberFormat="1" applyFont="1" applyAlignment="1" applyProtection="1">
      <alignment horizontal="right" vertical="center"/>
      <protection hidden="1"/>
    </xf>
    <xf numFmtId="170" fontId="43" fillId="13" borderId="0" xfId="0" applyNumberFormat="1" applyFont="1" applyFill="1" applyAlignment="1" applyProtection="1">
      <alignment horizontal="right" vertical="center"/>
      <protection hidden="1"/>
    </xf>
    <xf numFmtId="9" fontId="35" fillId="0" borderId="0" xfId="1" applyFont="1"/>
    <xf numFmtId="9" fontId="35" fillId="13" borderId="0" xfId="1" applyFont="1" applyFill="1"/>
    <xf numFmtId="169" fontId="35" fillId="0" borderId="0" xfId="1" applyNumberFormat="1" applyFont="1"/>
    <xf numFmtId="193" fontId="37" fillId="0" borderId="2" xfId="0" applyNumberFormat="1" applyFont="1" applyBorder="1" applyAlignment="1" applyProtection="1">
      <alignment vertical="center"/>
      <protection hidden="1"/>
    </xf>
    <xf numFmtId="193" fontId="37" fillId="0" borderId="3" xfId="0" applyNumberFormat="1" applyFont="1" applyBorder="1" applyAlignment="1" applyProtection="1">
      <alignment vertical="center"/>
      <protection hidden="1"/>
    </xf>
    <xf numFmtId="193" fontId="37" fillId="14" borderId="3" xfId="0" applyNumberFormat="1" applyFont="1" applyFill="1" applyBorder="1" applyAlignment="1" applyProtection="1">
      <alignment vertical="center"/>
      <protection hidden="1"/>
    </xf>
    <xf numFmtId="193" fontId="37" fillId="13" borderId="3" xfId="0" applyNumberFormat="1" applyFont="1" applyFill="1" applyBorder="1" applyAlignment="1" applyProtection="1">
      <alignment vertical="center"/>
      <protection hidden="1"/>
    </xf>
    <xf numFmtId="193" fontId="37" fillId="0" borderId="23" xfId="0" applyNumberFormat="1" applyFont="1" applyBorder="1" applyAlignment="1" applyProtection="1">
      <alignment horizontal="center"/>
      <protection hidden="1"/>
    </xf>
    <xf numFmtId="170" fontId="37" fillId="0" borderId="24" xfId="2" applyNumberFormat="1" applyFont="1" applyFill="1" applyBorder="1" applyAlignment="1" applyProtection="1">
      <alignment horizontal="right" vertical="center"/>
      <protection hidden="1"/>
    </xf>
    <xf numFmtId="170" fontId="37" fillId="0" borderId="23" xfId="2" applyNumberFormat="1" applyFont="1" applyFill="1" applyBorder="1" applyAlignment="1" applyProtection="1">
      <alignment horizontal="right" vertical="center"/>
      <protection hidden="1"/>
    </xf>
    <xf numFmtId="193" fontId="46" fillId="0" borderId="25" xfId="0" applyNumberFormat="1" applyFont="1" applyBorder="1" applyAlignment="1" applyProtection="1">
      <alignment horizontal="left" indent="1"/>
      <protection hidden="1"/>
    </xf>
    <xf numFmtId="169" fontId="47" fillId="0" borderId="25" xfId="1" applyNumberFormat="1" applyFont="1" applyBorder="1" applyAlignment="1" applyProtection="1">
      <alignment horizontal="right" vertical="center"/>
      <protection hidden="1"/>
    </xf>
    <xf numFmtId="169" fontId="47" fillId="0" borderId="26" xfId="1" applyNumberFormat="1" applyFont="1" applyBorder="1" applyAlignment="1" applyProtection="1">
      <alignment horizontal="right" vertical="center"/>
      <protection hidden="1"/>
    </xf>
    <xf numFmtId="169" fontId="47" fillId="0" borderId="0" xfId="1" applyNumberFormat="1" applyFont="1" applyFill="1" applyAlignment="1" applyProtection="1">
      <alignment horizontal="right" vertical="center"/>
      <protection hidden="1"/>
    </xf>
    <xf numFmtId="169" fontId="47" fillId="13" borderId="0" xfId="1" applyNumberFormat="1" applyFont="1" applyFill="1" applyAlignment="1" applyProtection="1">
      <alignment horizontal="right" vertical="center"/>
      <protection hidden="1"/>
    </xf>
    <xf numFmtId="0" fontId="48" fillId="0" borderId="0" xfId="0" applyFont="1"/>
    <xf numFmtId="193" fontId="42" fillId="0" borderId="27" xfId="0" applyNumberFormat="1" applyFont="1" applyBorder="1" applyAlignment="1" applyProtection="1">
      <alignment horizontal="left" indent="2"/>
      <protection hidden="1"/>
    </xf>
    <xf numFmtId="170" fontId="43" fillId="0" borderId="27" xfId="0" applyNumberFormat="1" applyFont="1" applyBorder="1" applyAlignment="1" applyProtection="1">
      <alignment horizontal="right" vertical="center"/>
      <protection hidden="1"/>
    </xf>
    <xf numFmtId="170" fontId="43" fillId="0" borderId="28" xfId="0" applyNumberFormat="1" applyFont="1" applyBorder="1" applyAlignment="1" applyProtection="1">
      <alignment horizontal="right" vertical="center"/>
      <protection hidden="1"/>
    </xf>
    <xf numFmtId="194" fontId="37" fillId="0" borderId="2" xfId="0" applyNumberFormat="1" applyFont="1" applyBorder="1" applyAlignment="1">
      <alignment horizontal="center" vertical="center"/>
    </xf>
    <xf numFmtId="195" fontId="37" fillId="14" borderId="29" xfId="10" applyNumberFormat="1" applyFont="1" applyFill="1" applyBorder="1" applyAlignment="1" applyProtection="1">
      <alignment horizontal="right" vertical="center"/>
      <protection hidden="1"/>
    </xf>
    <xf numFmtId="195" fontId="37" fillId="14" borderId="30" xfId="10" applyNumberFormat="1" applyFont="1" applyFill="1" applyBorder="1" applyAlignment="1" applyProtection="1">
      <alignment horizontal="right" vertical="center"/>
      <protection hidden="1"/>
    </xf>
    <xf numFmtId="195" fontId="37" fillId="14" borderId="31" xfId="10" applyNumberFormat="1" applyFont="1" applyFill="1" applyBorder="1" applyAlignment="1" applyProtection="1">
      <alignment horizontal="right" vertical="center"/>
      <protection hidden="1"/>
    </xf>
    <xf numFmtId="195" fontId="37" fillId="14" borderId="32" xfId="10" applyNumberFormat="1" applyFont="1" applyFill="1" applyBorder="1" applyAlignment="1" applyProtection="1">
      <alignment horizontal="right" vertical="center"/>
      <protection hidden="1"/>
    </xf>
    <xf numFmtId="195" fontId="37" fillId="0" borderId="3" xfId="10" applyNumberFormat="1" applyFont="1" applyFill="1" applyBorder="1" applyAlignment="1" applyProtection="1">
      <alignment horizontal="right" vertical="center"/>
      <protection hidden="1"/>
    </xf>
    <xf numFmtId="195" fontId="37" fillId="13" borderId="3" xfId="10" applyNumberFormat="1" applyFont="1" applyFill="1" applyBorder="1" applyAlignment="1" applyProtection="1">
      <alignment horizontal="right" vertical="center"/>
      <protection hidden="1"/>
    </xf>
    <xf numFmtId="195" fontId="37" fillId="14" borderId="3" xfId="10" applyNumberFormat="1" applyFont="1" applyFill="1" applyBorder="1" applyAlignment="1" applyProtection="1">
      <alignment horizontal="right" vertical="center"/>
      <protection hidden="1"/>
    </xf>
    <xf numFmtId="9" fontId="35" fillId="0" borderId="0" xfId="1" applyFont="1" applyFill="1"/>
    <xf numFmtId="169" fontId="47" fillId="0" borderId="24" xfId="1" applyNumberFormat="1" applyFont="1" applyFill="1" applyBorder="1" applyAlignment="1" applyProtection="1">
      <alignment horizontal="right" vertical="center"/>
      <protection hidden="1"/>
    </xf>
    <xf numFmtId="169" fontId="47" fillId="0" borderId="0" xfId="1" applyNumberFormat="1" applyFont="1" applyFill="1" applyBorder="1" applyAlignment="1" applyProtection="1">
      <alignment horizontal="right" vertical="center"/>
      <protection hidden="1"/>
    </xf>
    <xf numFmtId="169" fontId="47" fillId="13" borderId="0" xfId="1" applyNumberFormat="1" applyFont="1" applyFill="1" applyBorder="1" applyAlignment="1" applyProtection="1">
      <alignment horizontal="right" vertical="center"/>
      <protection hidden="1"/>
    </xf>
    <xf numFmtId="169" fontId="38" fillId="0" borderId="24" xfId="1" applyNumberFormat="1" applyFont="1" applyFill="1" applyBorder="1" applyAlignment="1" applyProtection="1">
      <alignment horizontal="right" vertical="center"/>
      <protection hidden="1"/>
    </xf>
    <xf numFmtId="169" fontId="38" fillId="13" borderId="24" xfId="1" applyNumberFormat="1" applyFont="1" applyFill="1" applyBorder="1" applyAlignment="1" applyProtection="1">
      <alignment horizontal="right" vertical="center"/>
      <protection hidden="1"/>
    </xf>
    <xf numFmtId="193" fontId="37" fillId="13" borderId="2" xfId="0" applyNumberFormat="1" applyFont="1" applyFill="1" applyBorder="1" applyAlignment="1" applyProtection="1">
      <alignment vertical="center"/>
      <protection hidden="1"/>
    </xf>
    <xf numFmtId="193" fontId="37" fillId="14" borderId="20" xfId="0" applyNumberFormat="1" applyFont="1" applyFill="1" applyBorder="1" applyAlignment="1" applyProtection="1">
      <alignment vertical="center"/>
      <protection hidden="1"/>
    </xf>
    <xf numFmtId="0" fontId="0" fillId="0" borderId="4" xfId="0" applyBorder="1"/>
    <xf numFmtId="170" fontId="43" fillId="13" borderId="1" xfId="2" applyNumberFormat="1" applyFont="1" applyFill="1" applyBorder="1" applyAlignment="1" applyProtection="1">
      <alignment horizontal="right" vertical="center"/>
      <protection hidden="1"/>
    </xf>
    <xf numFmtId="170" fontId="43" fillId="0" borderId="33" xfId="2" applyNumberFormat="1" applyFont="1" applyFill="1" applyBorder="1" applyAlignment="1" applyProtection="1">
      <alignment horizontal="right" vertical="center"/>
      <protection hidden="1"/>
    </xf>
    <xf numFmtId="195" fontId="0" fillId="0" borderId="16" xfId="10" applyNumberFormat="1" applyFont="1" applyBorder="1"/>
    <xf numFmtId="170" fontId="43" fillId="13" borderId="17" xfId="2" applyNumberFormat="1" applyFont="1" applyFill="1" applyBorder="1" applyAlignment="1" applyProtection="1">
      <alignment horizontal="right" vertical="center"/>
      <protection hidden="1"/>
    </xf>
    <xf numFmtId="170" fontId="43" fillId="0" borderId="34" xfId="2" applyNumberFormat="1" applyFont="1" applyFill="1" applyBorder="1" applyAlignment="1" applyProtection="1">
      <alignment horizontal="right" vertical="center"/>
      <protection hidden="1"/>
    </xf>
    <xf numFmtId="195" fontId="0" fillId="0" borderId="6" xfId="10" applyNumberFormat="1" applyFont="1" applyBorder="1"/>
    <xf numFmtId="10" fontId="39" fillId="0" borderId="24" xfId="1" applyNumberFormat="1" applyFont="1" applyFill="1" applyBorder="1" applyAlignment="1" applyProtection="1">
      <alignment horizontal="right" vertical="center"/>
      <protection hidden="1"/>
    </xf>
    <xf numFmtId="10" fontId="39" fillId="13" borderId="24" xfId="1" applyNumberFormat="1" applyFont="1" applyFill="1" applyBorder="1" applyAlignment="1" applyProtection="1">
      <alignment horizontal="right" vertical="center"/>
      <protection hidden="1"/>
    </xf>
    <xf numFmtId="10" fontId="40" fillId="0" borderId="0" xfId="1" applyNumberFormat="1" applyFont="1"/>
    <xf numFmtId="169" fontId="39" fillId="0" borderId="35" xfId="1" applyNumberFormat="1" applyFont="1" applyFill="1" applyBorder="1" applyAlignment="1" applyProtection="1">
      <alignment horizontal="right" vertical="center"/>
      <protection hidden="1"/>
    </xf>
    <xf numFmtId="193" fontId="37" fillId="0" borderId="36" xfId="0" applyNumberFormat="1" applyFont="1" applyBorder="1" applyAlignment="1" applyProtection="1">
      <alignment vertical="center"/>
      <protection hidden="1"/>
    </xf>
    <xf numFmtId="193" fontId="37" fillId="0" borderId="37" xfId="0" applyNumberFormat="1" applyFont="1" applyBorder="1" applyAlignment="1" applyProtection="1">
      <alignment vertical="center"/>
      <protection hidden="1"/>
    </xf>
    <xf numFmtId="193" fontId="37" fillId="14" borderId="37" xfId="0" applyNumberFormat="1" applyFont="1" applyFill="1" applyBorder="1" applyAlignment="1" applyProtection="1">
      <alignment vertical="center"/>
      <protection hidden="1"/>
    </xf>
    <xf numFmtId="193" fontId="37" fillId="14" borderId="18" xfId="0" applyNumberFormat="1" applyFont="1" applyFill="1" applyBorder="1" applyAlignment="1" applyProtection="1">
      <alignment vertical="center"/>
      <protection hidden="1"/>
    </xf>
    <xf numFmtId="193" fontId="37" fillId="0" borderId="38" xfId="0" applyNumberFormat="1" applyFont="1" applyBorder="1" applyAlignment="1" applyProtection="1">
      <alignment horizontal="center"/>
      <protection hidden="1"/>
    </xf>
    <xf numFmtId="193" fontId="38" fillId="0" borderId="39" xfId="0" applyNumberFormat="1" applyFont="1" applyBorder="1" applyAlignment="1" applyProtection="1">
      <alignment horizontal="center"/>
      <protection hidden="1"/>
    </xf>
    <xf numFmtId="193" fontId="39" fillId="0" borderId="39" xfId="0" applyNumberFormat="1" applyFont="1" applyBorder="1" applyAlignment="1" applyProtection="1">
      <alignment horizontal="center"/>
      <protection hidden="1"/>
    </xf>
    <xf numFmtId="193" fontId="37" fillId="0" borderId="41" xfId="0" applyNumberFormat="1" applyFont="1" applyBorder="1" applyProtection="1">
      <protection hidden="1"/>
    </xf>
    <xf numFmtId="193" fontId="41" fillId="0" borderId="41" xfId="0" applyNumberFormat="1" applyFont="1" applyBorder="1" applyAlignment="1" applyProtection="1">
      <alignment horizontal="left" indent="1"/>
      <protection hidden="1"/>
    </xf>
    <xf numFmtId="193" fontId="39" fillId="0" borderId="42" xfId="0" applyNumberFormat="1" applyFont="1" applyBorder="1" applyAlignment="1" applyProtection="1">
      <alignment horizontal="center"/>
      <protection hidden="1"/>
    </xf>
    <xf numFmtId="193" fontId="37" fillId="13" borderId="4" xfId="0" applyNumberFormat="1" applyFont="1" applyFill="1" applyBorder="1" applyAlignment="1" applyProtection="1">
      <alignment vertical="center"/>
      <protection hidden="1"/>
    </xf>
    <xf numFmtId="170" fontId="37" fillId="13" borderId="16" xfId="2" applyNumberFormat="1" applyFont="1" applyFill="1" applyBorder="1" applyAlignment="1" applyProtection="1">
      <alignment horizontal="right" vertical="center"/>
      <protection hidden="1"/>
    </xf>
    <xf numFmtId="9" fontId="38" fillId="13" borderId="40" xfId="1" applyFont="1" applyFill="1" applyBorder="1" applyAlignment="1" applyProtection="1">
      <alignment horizontal="right" vertical="center"/>
      <protection hidden="1"/>
    </xf>
    <xf numFmtId="9" fontId="39" fillId="13" borderId="16" xfId="1" applyFont="1" applyFill="1" applyBorder="1" applyAlignment="1" applyProtection="1">
      <alignment horizontal="right" vertical="center"/>
      <protection hidden="1"/>
    </xf>
    <xf numFmtId="9" fontId="39" fillId="13" borderId="40" xfId="1" applyFont="1" applyFill="1" applyBorder="1" applyAlignment="1" applyProtection="1">
      <alignment horizontal="right" vertical="center"/>
      <protection hidden="1"/>
    </xf>
    <xf numFmtId="169" fontId="39" fillId="13" borderId="40" xfId="1" applyNumberFormat="1" applyFont="1" applyFill="1" applyBorder="1" applyAlignment="1" applyProtection="1">
      <alignment horizontal="right" vertical="center"/>
      <protection hidden="1"/>
    </xf>
    <xf numFmtId="170" fontId="37" fillId="13" borderId="16" xfId="0" applyNumberFormat="1" applyFont="1" applyFill="1" applyBorder="1" applyAlignment="1" applyProtection="1">
      <alignment horizontal="right" vertical="center"/>
      <protection hidden="1"/>
    </xf>
    <xf numFmtId="195" fontId="37" fillId="13" borderId="4" xfId="10" applyNumberFormat="1" applyFont="1" applyFill="1" applyBorder="1" applyAlignment="1" applyProtection="1">
      <alignment horizontal="right" vertical="center"/>
      <protection hidden="1"/>
    </xf>
    <xf numFmtId="193" fontId="38" fillId="0" borderId="23" xfId="0" applyNumberFormat="1" applyFont="1" applyBorder="1" applyAlignment="1" applyProtection="1">
      <alignment horizontal="left"/>
      <protection hidden="1"/>
    </xf>
    <xf numFmtId="0" fontId="40" fillId="0" borderId="0" xfId="0" applyFont="1" applyAlignment="1">
      <alignment horizontal="left"/>
    </xf>
    <xf numFmtId="0" fontId="35" fillId="0" borderId="20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194" fontId="37" fillId="0" borderId="2" xfId="0" applyNumberFormat="1" applyFont="1" applyBorder="1" applyAlignment="1">
      <alignment horizontal="left" vertical="center"/>
    </xf>
    <xf numFmtId="170" fontId="43" fillId="0" borderId="23" xfId="2" applyNumberFormat="1" applyFont="1" applyFill="1" applyBorder="1" applyAlignment="1" applyProtection="1">
      <alignment horizontal="right" vertical="center"/>
      <protection hidden="1"/>
    </xf>
    <xf numFmtId="170" fontId="43" fillId="0" borderId="24" xfId="2" applyNumberFormat="1" applyFont="1" applyFill="1" applyBorder="1" applyAlignment="1" applyProtection="1">
      <alignment horizontal="right" vertical="center"/>
      <protection hidden="1"/>
    </xf>
    <xf numFmtId="193" fontId="37" fillId="0" borderId="2" xfId="0" applyNumberFormat="1" applyFont="1" applyBorder="1" applyAlignment="1" applyProtection="1">
      <alignment horizontal="left" vertical="center"/>
      <protection hidden="1"/>
    </xf>
    <xf numFmtId="193" fontId="42" fillId="0" borderId="39" xfId="0" applyNumberFormat="1" applyFont="1" applyBorder="1" applyAlignment="1" applyProtection="1">
      <alignment horizontal="left" indent="2"/>
      <protection hidden="1"/>
    </xf>
    <xf numFmtId="170" fontId="43" fillId="13" borderId="16" xfId="2" applyNumberFormat="1" applyFont="1" applyFill="1" applyBorder="1" applyAlignment="1" applyProtection="1">
      <alignment horizontal="right" vertical="center"/>
      <protection hidden="1"/>
    </xf>
    <xf numFmtId="169" fontId="38" fillId="0" borderId="39" xfId="1" applyNumberFormat="1" applyFont="1" applyBorder="1" applyAlignment="1" applyProtection="1">
      <alignment horizontal="left"/>
      <protection hidden="1"/>
    </xf>
    <xf numFmtId="169" fontId="38" fillId="13" borderId="40" xfId="1" applyNumberFormat="1" applyFont="1" applyFill="1" applyBorder="1" applyAlignment="1" applyProtection="1">
      <alignment horizontal="right" vertical="center"/>
      <protection hidden="1"/>
    </xf>
    <xf numFmtId="193" fontId="42" fillId="0" borderId="41" xfId="0" applyNumberFormat="1" applyFont="1" applyBorder="1" applyAlignment="1" applyProtection="1">
      <alignment horizontal="left" indent="2"/>
      <protection hidden="1"/>
    </xf>
    <xf numFmtId="193" fontId="41" fillId="0" borderId="43" xfId="0" applyNumberFormat="1" applyFont="1" applyBorder="1" applyAlignment="1" applyProtection="1">
      <alignment horizontal="left" indent="1"/>
      <protection hidden="1"/>
    </xf>
    <xf numFmtId="170" fontId="37" fillId="0" borderId="29" xfId="2" applyNumberFormat="1" applyFont="1" applyFill="1" applyBorder="1" applyAlignment="1" applyProtection="1">
      <alignment horizontal="right" vertical="center"/>
      <protection hidden="1"/>
    </xf>
    <xf numFmtId="170" fontId="37" fillId="0" borderId="30" xfId="2" applyNumberFormat="1" applyFont="1" applyFill="1" applyBorder="1" applyAlignment="1" applyProtection="1">
      <alignment horizontal="right" vertical="center"/>
      <protection hidden="1"/>
    </xf>
    <xf numFmtId="170" fontId="37" fillId="0" borderId="3" xfId="2" applyNumberFormat="1" applyFont="1" applyFill="1" applyBorder="1" applyAlignment="1" applyProtection="1">
      <alignment horizontal="right" vertical="center"/>
      <protection hidden="1"/>
    </xf>
    <xf numFmtId="170" fontId="37" fillId="13" borderId="3" xfId="2" applyNumberFormat="1" applyFont="1" applyFill="1" applyBorder="1" applyAlignment="1" applyProtection="1">
      <alignment horizontal="right" vertical="center"/>
      <protection hidden="1"/>
    </xf>
    <xf numFmtId="170" fontId="37" fillId="13" borderId="4" xfId="2" applyNumberFormat="1" applyFont="1" applyFill="1" applyBorder="1" applyAlignment="1" applyProtection="1">
      <alignment horizontal="right" vertical="center"/>
      <protection hidden="1"/>
    </xf>
    <xf numFmtId="169" fontId="46" fillId="0" borderId="39" xfId="1" applyNumberFormat="1" applyFont="1" applyBorder="1" applyAlignment="1" applyProtection="1">
      <alignment horizontal="left" indent="2"/>
      <protection hidden="1"/>
    </xf>
    <xf numFmtId="169" fontId="47" fillId="13" borderId="16" xfId="1" applyNumberFormat="1" applyFont="1" applyFill="1" applyBorder="1" applyAlignment="1" applyProtection="1">
      <alignment horizontal="right" vertical="center"/>
      <protection hidden="1"/>
    </xf>
    <xf numFmtId="193" fontId="37" fillId="0" borderId="44" xfId="0" applyNumberFormat="1" applyFont="1" applyBorder="1" applyAlignment="1" applyProtection="1">
      <alignment horizontal="left"/>
      <protection hidden="1"/>
    </xf>
    <xf numFmtId="170" fontId="37" fillId="0" borderId="45" xfId="2" applyNumberFormat="1" applyFont="1" applyFill="1" applyBorder="1" applyAlignment="1" applyProtection="1">
      <alignment horizontal="right" vertical="center"/>
      <protection hidden="1"/>
    </xf>
    <xf numFmtId="170" fontId="37" fillId="0" borderId="46" xfId="2" applyNumberFormat="1" applyFont="1" applyFill="1" applyBorder="1" applyAlignment="1" applyProtection="1">
      <alignment horizontal="right" vertical="center"/>
      <protection hidden="1"/>
    </xf>
    <xf numFmtId="170" fontId="37" fillId="0" borderId="18" xfId="2" applyNumberFormat="1" applyFont="1" applyFill="1" applyBorder="1" applyAlignment="1" applyProtection="1">
      <alignment horizontal="right" vertical="center"/>
      <protection hidden="1"/>
    </xf>
    <xf numFmtId="170" fontId="37" fillId="13" borderId="18" xfId="2" applyNumberFormat="1" applyFont="1" applyFill="1" applyBorder="1" applyAlignment="1" applyProtection="1">
      <alignment horizontal="right" vertical="center"/>
      <protection hidden="1"/>
    </xf>
    <xf numFmtId="170" fontId="37" fillId="13" borderId="15" xfId="2" applyNumberFormat="1" applyFont="1" applyFill="1" applyBorder="1" applyAlignment="1" applyProtection="1">
      <alignment horizontal="right" vertical="center"/>
      <protection hidden="1"/>
    </xf>
    <xf numFmtId="193" fontId="39" fillId="0" borderId="47" xfId="0" applyNumberFormat="1" applyFont="1" applyBorder="1" applyAlignment="1" applyProtection="1">
      <alignment horizontal="left"/>
      <protection hidden="1"/>
    </xf>
    <xf numFmtId="170" fontId="39" fillId="0" borderId="48" xfId="2" applyNumberFormat="1" applyFont="1" applyFill="1" applyBorder="1" applyAlignment="1" applyProtection="1">
      <alignment horizontal="right" vertical="center"/>
      <protection hidden="1"/>
    </xf>
    <xf numFmtId="9" fontId="39" fillId="0" borderId="48" xfId="1" applyFont="1" applyFill="1" applyBorder="1" applyAlignment="1" applyProtection="1">
      <alignment horizontal="right" vertical="center"/>
      <protection hidden="1"/>
    </xf>
    <xf numFmtId="9" fontId="39" fillId="0" borderId="19" xfId="1" applyFont="1" applyFill="1" applyBorder="1" applyAlignment="1" applyProtection="1">
      <alignment horizontal="right" vertical="center"/>
      <protection hidden="1"/>
    </xf>
    <xf numFmtId="9" fontId="39" fillId="13" borderId="19" xfId="1" applyFont="1" applyFill="1" applyBorder="1" applyAlignment="1" applyProtection="1">
      <alignment horizontal="right" vertical="center"/>
      <protection hidden="1"/>
    </xf>
    <xf numFmtId="9" fontId="39" fillId="13" borderId="6" xfId="1" applyFont="1" applyFill="1" applyBorder="1" applyAlignment="1" applyProtection="1">
      <alignment horizontal="right" vertical="center"/>
      <protection hidden="1"/>
    </xf>
    <xf numFmtId="193" fontId="39" fillId="0" borderId="43" xfId="0" applyNumberFormat="1" applyFont="1" applyBorder="1" applyAlignment="1" applyProtection="1">
      <alignment horizontal="left"/>
      <protection hidden="1"/>
    </xf>
    <xf numFmtId="9" fontId="39" fillId="0" borderId="30" xfId="1" applyFont="1" applyFill="1" applyBorder="1" applyAlignment="1" applyProtection="1">
      <alignment horizontal="right" vertical="center"/>
      <protection hidden="1"/>
    </xf>
    <xf numFmtId="9" fontId="39" fillId="13" borderId="30" xfId="1" applyFont="1" applyFill="1" applyBorder="1" applyAlignment="1" applyProtection="1">
      <alignment horizontal="right" vertical="center"/>
      <protection hidden="1"/>
    </xf>
    <xf numFmtId="9" fontId="39" fillId="13" borderId="49" xfId="1" applyFont="1" applyFill="1" applyBorder="1" applyAlignment="1" applyProtection="1">
      <alignment horizontal="right" vertical="center"/>
      <protection hidden="1"/>
    </xf>
    <xf numFmtId="193" fontId="37" fillId="0" borderId="5" xfId="0" applyNumberFormat="1" applyFont="1" applyBorder="1" applyAlignment="1" applyProtection="1">
      <alignment horizontal="left" vertical="center"/>
      <protection hidden="1"/>
    </xf>
    <xf numFmtId="193" fontId="37" fillId="0" borderId="18" xfId="0" applyNumberFormat="1" applyFont="1" applyBorder="1" applyAlignment="1" applyProtection="1">
      <alignment vertical="center"/>
      <protection hidden="1"/>
    </xf>
    <xf numFmtId="193" fontId="37" fillId="13" borderId="18" xfId="0" applyNumberFormat="1" applyFont="1" applyFill="1" applyBorder="1" applyAlignment="1" applyProtection="1">
      <alignment vertical="center"/>
      <protection hidden="1"/>
    </xf>
    <xf numFmtId="193" fontId="37" fillId="13" borderId="15" xfId="0" applyNumberFormat="1" applyFont="1" applyFill="1" applyBorder="1" applyAlignment="1" applyProtection="1">
      <alignment vertical="center"/>
      <protection hidden="1"/>
    </xf>
    <xf numFmtId="10" fontId="39" fillId="0" borderId="39" xfId="1" applyNumberFormat="1" applyFont="1" applyBorder="1" applyAlignment="1" applyProtection="1">
      <alignment horizontal="center"/>
      <protection hidden="1"/>
    </xf>
    <xf numFmtId="10" fontId="39" fillId="13" borderId="40" xfId="1" applyNumberFormat="1" applyFont="1" applyFill="1" applyBorder="1" applyAlignment="1" applyProtection="1">
      <alignment horizontal="right" vertical="center"/>
      <protection hidden="1"/>
    </xf>
    <xf numFmtId="193" fontId="37" fillId="0" borderId="5" xfId="0" applyNumberFormat="1" applyFont="1" applyBorder="1" applyAlignment="1" applyProtection="1">
      <alignment vertical="center"/>
      <protection hidden="1"/>
    </xf>
    <xf numFmtId="193" fontId="37" fillId="0" borderId="44" xfId="0" applyNumberFormat="1" applyFont="1" applyBorder="1" applyAlignment="1" applyProtection="1">
      <alignment horizontal="center"/>
      <protection hidden="1"/>
    </xf>
    <xf numFmtId="193" fontId="39" fillId="0" borderId="47" xfId="0" applyNumberFormat="1" applyFont="1" applyBorder="1" applyAlignment="1" applyProtection="1">
      <alignment horizontal="center"/>
      <protection hidden="1"/>
    </xf>
    <xf numFmtId="193" fontId="41" fillId="0" borderId="44" xfId="0" applyNumberFormat="1" applyFont="1" applyBorder="1" applyAlignment="1" applyProtection="1">
      <alignment horizontal="left" indent="1"/>
      <protection hidden="1"/>
    </xf>
    <xf numFmtId="193" fontId="38" fillId="0" borderId="47" xfId="0" applyNumberFormat="1" applyFont="1" applyBorder="1" applyAlignment="1" applyProtection="1">
      <alignment horizontal="center"/>
      <protection hidden="1"/>
    </xf>
    <xf numFmtId="9" fontId="38" fillId="0" borderId="48" xfId="1" applyFont="1" applyFill="1" applyBorder="1" applyAlignment="1" applyProtection="1">
      <alignment horizontal="right" vertical="center"/>
      <protection hidden="1"/>
    </xf>
    <xf numFmtId="9" fontId="38" fillId="13" borderId="48" xfId="1" applyFont="1" applyFill="1" applyBorder="1" applyAlignment="1" applyProtection="1">
      <alignment horizontal="right" vertical="center"/>
      <protection hidden="1"/>
    </xf>
    <xf numFmtId="9" fontId="38" fillId="13" borderId="50" xfId="1" applyFont="1" applyFill="1" applyBorder="1" applyAlignment="1" applyProtection="1">
      <alignment horizontal="right" vertical="center"/>
      <protection hidden="1"/>
    </xf>
    <xf numFmtId="169" fontId="39" fillId="0" borderId="48" xfId="1" applyNumberFormat="1" applyFont="1" applyFill="1" applyBorder="1" applyAlignment="1" applyProtection="1">
      <alignment horizontal="right" vertical="center"/>
      <protection hidden="1"/>
    </xf>
    <xf numFmtId="169" fontId="39" fillId="13" borderId="48" xfId="1" applyNumberFormat="1" applyFont="1" applyFill="1" applyBorder="1" applyAlignment="1" applyProtection="1">
      <alignment horizontal="right" vertical="center"/>
      <protection hidden="1"/>
    </xf>
    <xf numFmtId="169" fontId="39" fillId="13" borderId="50" xfId="1" applyNumberFormat="1" applyFont="1" applyFill="1" applyBorder="1" applyAlignment="1" applyProtection="1">
      <alignment horizontal="right" vertical="center"/>
      <protection hidden="1"/>
    </xf>
    <xf numFmtId="169" fontId="39" fillId="13" borderId="35" xfId="1" applyNumberFormat="1" applyFont="1" applyFill="1" applyBorder="1" applyAlignment="1" applyProtection="1">
      <alignment horizontal="right" vertical="center"/>
      <protection hidden="1"/>
    </xf>
    <xf numFmtId="193" fontId="37" fillId="0" borderId="43" xfId="0" applyNumberFormat="1" applyFont="1" applyBorder="1" applyAlignment="1" applyProtection="1">
      <alignment horizontal="center"/>
      <protection hidden="1"/>
    </xf>
    <xf numFmtId="0" fontId="35" fillId="0" borderId="3" xfId="0" applyFont="1" applyBorder="1"/>
    <xf numFmtId="0" fontId="35" fillId="13" borderId="3" xfId="0" applyFont="1" applyFill="1" applyBorder="1"/>
    <xf numFmtId="0" fontId="35" fillId="13" borderId="4" xfId="0" applyFont="1" applyFill="1" applyBorder="1"/>
    <xf numFmtId="170" fontId="43" fillId="0" borderId="23" xfId="0" applyNumberFormat="1" applyFont="1" applyBorder="1" applyAlignment="1" applyProtection="1">
      <alignment horizontal="right" vertical="center"/>
      <protection hidden="1"/>
    </xf>
    <xf numFmtId="170" fontId="43" fillId="0" borderId="24" xfId="0" applyNumberFormat="1" applyFont="1" applyBorder="1" applyAlignment="1" applyProtection="1">
      <alignment horizontal="right" vertical="center"/>
      <protection hidden="1"/>
    </xf>
    <xf numFmtId="170" fontId="37" fillId="0" borderId="46" xfId="0" applyNumberFormat="1" applyFont="1" applyBorder="1" applyAlignment="1" applyProtection="1">
      <alignment horizontal="right" vertical="center"/>
      <protection hidden="1"/>
    </xf>
    <xf numFmtId="170" fontId="37" fillId="0" borderId="45" xfId="0" applyNumberFormat="1" applyFont="1" applyBorder="1" applyAlignment="1" applyProtection="1">
      <alignment horizontal="right" vertical="center"/>
      <protection hidden="1"/>
    </xf>
    <xf numFmtId="170" fontId="37" fillId="0" borderId="18" xfId="0" applyNumberFormat="1" applyFont="1" applyBorder="1" applyAlignment="1" applyProtection="1">
      <alignment horizontal="right" vertical="center"/>
      <protection hidden="1"/>
    </xf>
    <xf numFmtId="170" fontId="37" fillId="13" borderId="18" xfId="0" applyNumberFormat="1" applyFont="1" applyFill="1" applyBorder="1" applyAlignment="1" applyProtection="1">
      <alignment horizontal="right" vertical="center"/>
      <protection hidden="1"/>
    </xf>
    <xf numFmtId="170" fontId="37" fillId="13" borderId="15" xfId="0" applyNumberFormat="1" applyFont="1" applyFill="1" applyBorder="1" applyAlignment="1" applyProtection="1">
      <alignment horizontal="right" vertical="center"/>
      <protection hidden="1"/>
    </xf>
    <xf numFmtId="170" fontId="43" fillId="13" borderId="16" xfId="0" applyNumberFormat="1" applyFont="1" applyFill="1" applyBorder="1" applyAlignment="1" applyProtection="1">
      <alignment horizontal="right" vertical="center"/>
      <protection hidden="1"/>
    </xf>
    <xf numFmtId="169" fontId="39" fillId="13" borderId="51" xfId="1" applyNumberFormat="1" applyFont="1" applyFill="1" applyBorder="1" applyAlignment="1" applyProtection="1">
      <alignment horizontal="right" vertical="center"/>
      <protection hidden="1"/>
    </xf>
    <xf numFmtId="0" fontId="44" fillId="0" borderId="0" xfId="0" applyFont="1" applyAlignment="1">
      <alignment horizontal="left" vertical="center"/>
    </xf>
  </cellXfs>
  <cellStyles count="131">
    <cellStyle name="_ALB content sheet" xfId="12" xr:uid="{25F3CAA1-7774-49A8-AE25-38C491A6CABB}"/>
    <cellStyle name="_ALB content sheet_Projekt_Buxhet_2012" xfId="13" xr:uid="{B8200C92-49E5-454E-9519-55EC1D5C6F08}"/>
    <cellStyle name="_ALB_StructPC tables" xfId="14" xr:uid="{50B9408F-2ACE-4D45-AB61-A58BAF8C3C3D}"/>
    <cellStyle name="_Output to team May 12 2008 10pm" xfId="15" xr:uid="{3C2C6FE8-E157-41CE-8397-BF2206438A9C}"/>
    <cellStyle name="_PC Table Summary fror Gramoz May 13 2008" xfId="16" xr:uid="{B5EC51F1-BBD5-4662-BA37-A21D49B139A9}"/>
    <cellStyle name="1 indent" xfId="17" xr:uid="{68A9564E-467E-4115-B39D-A617E6698BF6}"/>
    <cellStyle name="2 indents" xfId="18" xr:uid="{C4F3EEFF-309F-4A78-B723-0079078CFE22}"/>
    <cellStyle name="3 indents" xfId="19" xr:uid="{AE8A50D5-5025-4127-AFB4-D94FFAAF57FF}"/>
    <cellStyle name="4 indents" xfId="20" xr:uid="{A70BE918-D459-46A1-B165-7621751C7274}"/>
    <cellStyle name="5 indents" xfId="21" xr:uid="{155FA2FF-BBBB-45B8-8B35-9A2D2A377DB3}"/>
    <cellStyle name="BoA" xfId="22" xr:uid="{0E0D9541-CCD7-46D9-912C-7A0C23BA7CAA}"/>
    <cellStyle name="Celkem" xfId="23" xr:uid="{684FB5ED-80EA-4F87-B53B-6BDEF0E3D2FD}"/>
    <cellStyle name="Comma  - Style1" xfId="24" xr:uid="{1E61CBA6-26D8-408A-8302-453E6EC514CD}"/>
    <cellStyle name="Comma 2" xfId="25" xr:uid="{7022D70C-6274-4512-9D9F-DD9D2DE5FDC0}"/>
    <cellStyle name="Comma 2 3" xfId="26" xr:uid="{82DBE463-30F3-4CC2-BC39-49E7572AC3DB}"/>
    <cellStyle name="Comma 3" xfId="27" xr:uid="{C6A1802A-B955-4924-9F90-779DA09BFE29}"/>
    <cellStyle name="Comma 4" xfId="28" xr:uid="{8F542ED8-5FA3-4AF1-BDB1-752ABA02AFBC}"/>
    <cellStyle name="Comma 5" xfId="29" xr:uid="{E3F32E9C-1715-46E8-951D-41FEE62C387C}"/>
    <cellStyle name="Comma 6" xfId="30" xr:uid="{A3FA41B4-1875-43EF-940D-86CE70B317BB}"/>
    <cellStyle name="Comma(3)" xfId="31" xr:uid="{D969C3AC-6301-48BD-8770-DA1C487A4A1C}"/>
    <cellStyle name="Comma_Fiskale ne vite-Elida-30 1 08" xfId="2" xr:uid="{9715017E-71D5-4D9D-B01F-792D49B6892B}"/>
    <cellStyle name="Comma0" xfId="32" xr:uid="{BCE18126-0666-467C-AEEF-3B8CF6D21532}"/>
    <cellStyle name="Curren - Style3" xfId="33" xr:uid="{3113D9E5-6788-4126-A050-DEC4961C8DB4}"/>
    <cellStyle name="Curren - Style4" xfId="34" xr:uid="{52B392B2-19E5-4AE0-85BA-1CDA52D40833}"/>
    <cellStyle name="Currency0" xfId="35" xr:uid="{F288F2D3-9BFE-4F04-A300-11083981B01E}"/>
    <cellStyle name="Date" xfId="36" xr:uid="{F95FFA66-FAA0-471D-A690-69671CD20480}"/>
    <cellStyle name="Datum" xfId="37" xr:uid="{82C8011B-167F-4809-A7C2-C2CE1D247CED}"/>
    <cellStyle name="Defl/Infl" xfId="38" xr:uid="{675DA6EE-7C0C-41C3-8821-7E053BBE8EB0}"/>
    <cellStyle name="Euro" xfId="39" xr:uid="{B545D543-4D44-402F-8311-EFCF8EA3CD5D}"/>
    <cellStyle name="Exogenous" xfId="40" xr:uid="{2D2CE297-7818-47B6-9488-C2615D68A0E4}"/>
    <cellStyle name="Finanční0" xfId="41" xr:uid="{210958BA-0CB7-4FD6-980F-5879FF41E8CC}"/>
    <cellStyle name="Finanèní0" xfId="42" xr:uid="{EE3427A7-BC7B-4134-A51E-5999743D0088}"/>
    <cellStyle name="Fixed" xfId="43" xr:uid="{F20B0AE8-9609-44C4-9C69-2F6D3AB73B48}"/>
    <cellStyle name="Grey" xfId="44" xr:uid="{10E80FF7-F802-4422-BFC2-1F1C02DE8D1F}"/>
    <cellStyle name="Hipervínculo_IIF" xfId="45" xr:uid="{A2F206AE-1CF8-4714-9A4F-D4277A43DA31}"/>
    <cellStyle name="IMF" xfId="46" xr:uid="{B0EF951D-C888-4B2E-A882-593ADAE5A48B}"/>
    <cellStyle name="imf-one decimal" xfId="47" xr:uid="{2F7087BF-B4E9-483B-861A-0A4ACF94D69B}"/>
    <cellStyle name="imf-zero decimal" xfId="48" xr:uid="{A47659FE-12BA-4821-9160-0C3B2B7E3709}"/>
    <cellStyle name="Input [yellow]" xfId="50" xr:uid="{07F9B158-A52C-4DC1-B32D-64035236A5E7}"/>
    <cellStyle name="Input 2" xfId="49" xr:uid="{FADCE503-6BFA-4123-8F8B-4EE001A2360B}"/>
    <cellStyle name="INSTAT" xfId="51" xr:uid="{9856F29D-9886-498A-8F79-B61745E97FBD}"/>
    <cellStyle name="Label" xfId="52" xr:uid="{93C85E8F-2ADE-4053-9286-06E3F27CEAB5}"/>
    <cellStyle name="Měna0" xfId="53" xr:uid="{373A24CB-6AD2-4CB0-8791-D3373E587D9B}"/>
    <cellStyle name="Migliaia 2" xfId="7" xr:uid="{F1683F5F-F3A6-4D25-BEF9-65AD3E3FCD43}"/>
    <cellStyle name="Millares [0]_BALPROGRAMA2001R" xfId="54" xr:uid="{186369C9-618D-4E3A-8D1D-DC34C43CBB7C}"/>
    <cellStyle name="Millares_BALPROGRAMA2001R" xfId="55" xr:uid="{67E33449-5295-4FF2-856A-2F99B722389B}"/>
    <cellStyle name="Milliers [0]_Encours - Apr rééch" xfId="56" xr:uid="{E2EC7FFF-9764-4763-A859-4EBE3A934D40}"/>
    <cellStyle name="Milliers_Encours - Apr rééch" xfId="57" xr:uid="{DCB51D07-B1C1-4247-BD1D-1F9B680B2156}"/>
    <cellStyle name="Mìna0" xfId="58" xr:uid="{21810E05-6326-4C58-9899-041E385CB166}"/>
    <cellStyle name="Model" xfId="59" xr:uid="{2E9BD989-2E0E-4E01-8CE3-70EE266D1F51}"/>
    <cellStyle name="MoF" xfId="60" xr:uid="{8B5B80F7-FCFC-4851-8962-CCF0431C14D0}"/>
    <cellStyle name="Moneda [0]_BALPROGRAMA2001R" xfId="61" xr:uid="{630004C9-C590-4D0F-87A0-ED186ED20B85}"/>
    <cellStyle name="Moneda_BALPROGRAMA2001R" xfId="62" xr:uid="{B10D9558-DE42-4A75-B73D-C5BD0D5A4FE3}"/>
    <cellStyle name="Monétaire [0]_Encours - Apr rééch" xfId="63" xr:uid="{B240222A-0BED-4ADA-8711-73B3E20A603C}"/>
    <cellStyle name="Monétaire_Encours - Apr rééch" xfId="64" xr:uid="{1C9FD022-77CB-475B-83E8-6DE820901B84}"/>
    <cellStyle name="Normal" xfId="0" builtinId="0"/>
    <cellStyle name="Normal - Style1" xfId="65" xr:uid="{1157AC21-6A74-4DE3-81F8-10B67B24158F}"/>
    <cellStyle name="Normal - Style2" xfId="66" xr:uid="{B93638FC-820A-42E5-9E4A-149F564AE137}"/>
    <cellStyle name="Normal - Style5" xfId="67" xr:uid="{7FB92C80-7C6D-48B2-AB37-AD4CACB6B1C6}"/>
    <cellStyle name="Normal - Style6" xfId="68" xr:uid="{782326C9-7018-473B-8649-0AAD441D05B4}"/>
    <cellStyle name="Normal - Style7" xfId="69" xr:uid="{3235D348-EB5E-4B7F-9B15-F1EC11CBCAD6}"/>
    <cellStyle name="Normal - Style8" xfId="70" xr:uid="{F1CE26D5-AB38-4C81-B723-0598C6628C4A}"/>
    <cellStyle name="Normal 10" xfId="71" xr:uid="{CB6AE5F8-D6D6-43D8-B06F-501FDA4FF8DA}"/>
    <cellStyle name="Normal 11" xfId="72" xr:uid="{E69AB973-A73E-4226-80F1-7BADF090CE0B}"/>
    <cellStyle name="normal 2" xfId="73" xr:uid="{D9267D5F-48C1-4545-A920-205700A0E02E}"/>
    <cellStyle name="Normal 2 4" xfId="74" xr:uid="{72AF6CD6-E5C9-4DD4-8B56-01F3AA5B712E}"/>
    <cellStyle name="Normal 3" xfId="75" xr:uid="{40504FB7-EA90-4AE4-AFFC-0CFD92037D92}"/>
    <cellStyle name="Normal 3 2" xfId="76" xr:uid="{5B5C0342-3A63-48A0-96C8-D582D9CEB074}"/>
    <cellStyle name="Normal 4" xfId="5" xr:uid="{A5179AE7-0D4A-407E-A01C-41E88E1CCA3D}"/>
    <cellStyle name="Normal 4 2" xfId="77" xr:uid="{A0143655-D34A-48D7-8F4E-37B07285364C}"/>
    <cellStyle name="Normal 5" xfId="8" xr:uid="{7B6BB856-4ACA-4474-A3AD-5DAF38ECD81E}"/>
    <cellStyle name="Normal 5 2" xfId="9" xr:uid="{10428CDA-F519-488D-AAAB-853370F15769}"/>
    <cellStyle name="Normal 5 3" xfId="79" xr:uid="{F99D263C-F90B-40BB-963C-9E532942C29C}"/>
    <cellStyle name="Normal 5 4" xfId="78" xr:uid="{4FE43C58-9CFE-4090-A0F2-383120E1A43A}"/>
    <cellStyle name="Normal 6" xfId="80" xr:uid="{113ABF33-1361-4201-B1A5-54D972BEAD97}"/>
    <cellStyle name="Normal 8" xfId="81" xr:uid="{5F267FFB-25E6-4315-BA93-755908B33E92}"/>
    <cellStyle name="Normal Table" xfId="82" xr:uid="{7B2D4C07-AA57-42A7-ACBA-96D9397DC052}"/>
    <cellStyle name="Normale 2" xfId="3" xr:uid="{C9EB296D-DD8A-4574-B776-368D01AA12EC}"/>
    <cellStyle name="Normale 3" xfId="6" xr:uid="{5823B260-D37C-4D23-B767-F41A33827BBB}"/>
    <cellStyle name="Normale 4" xfId="11" xr:uid="{3B0A242F-B2BC-4845-BFC8-53FBAB4A82F5}"/>
    <cellStyle name="Normale 5" xfId="130" xr:uid="{98D9EEED-A5EA-48B5-A361-BD5457279275}"/>
    <cellStyle name="normálne__1_NDARJA  BUXHETIT Universiteteve _2007-2008 sipas Formulës.xls_Flori_PM" xfId="83" xr:uid="{39C4B8DB-D369-467C-8032-0E744A786E3B}"/>
    <cellStyle name="Output 2" xfId="84" xr:uid="{BD7CE337-3D70-48BA-B29F-6C1245227FFA}"/>
    <cellStyle name="Output Amounts" xfId="85" xr:uid="{D75BC943-949C-4089-A050-BDAEE71E141B}"/>
    <cellStyle name="Percent [2]" xfId="87" xr:uid="{05312D8E-3A6D-4A61-92A1-C2C0265DF6ED}"/>
    <cellStyle name="Percent 2" xfId="88" xr:uid="{1722CB7F-ACC1-47EB-A98E-B750904BA75C}"/>
    <cellStyle name="percentage difference" xfId="89" xr:uid="{37878486-5D5C-47C1-BC25-37ADF690B3A8}"/>
    <cellStyle name="percentage difference one decimal" xfId="90" xr:uid="{DBF3FC0B-4397-401E-A7CD-C0B27EDA3C84}"/>
    <cellStyle name="percentage difference zero decimal" xfId="91" xr:uid="{70032197-6605-424E-BBF2-79FB7FFDB3D6}"/>
    <cellStyle name="Percentuale 2" xfId="4" xr:uid="{A69929C6-38A9-4C8F-A41C-6A5628A982FD}"/>
    <cellStyle name="Percentuale 3" xfId="86" xr:uid="{09724DBE-62AB-404F-B1AB-6F64D6F7983A}"/>
    <cellStyle name="Pevný" xfId="92" xr:uid="{0F143461-8D9C-47B2-AD8F-252D4718ABA2}"/>
    <cellStyle name="Përqindje" xfId="1" builtinId="5"/>
    <cellStyle name="Presentation" xfId="93" xr:uid="{E2D9FF49-C8ED-4DEF-9E60-B5776E761658}"/>
    <cellStyle name="Presje" xfId="10" builtinId="3"/>
    <cellStyle name="Proj" xfId="94" xr:uid="{A3061516-5ACD-4CF3-A2EF-819047B1398B}"/>
    <cellStyle name="Publication" xfId="95" xr:uid="{2AD873FB-C190-4850-9AB9-78BA78821D6B}"/>
    <cellStyle name="STYL1 - Style1" xfId="96" xr:uid="{0B07EA12-584D-4A9D-BD50-2AE9CE148787}"/>
    <cellStyle name="Style 1" xfId="97" xr:uid="{873C8711-ABFE-4F39-B08C-BD777C7EFF07}"/>
    <cellStyle name="Text" xfId="98" xr:uid="{909E768B-F9ED-4EBC-AD69-87264F7C65C2}"/>
    <cellStyle name="WebAnchor1" xfId="99" xr:uid="{B4B2D01C-76F1-4A45-93B3-2295E1B14747}"/>
    <cellStyle name="WebAnchor2" xfId="100" xr:uid="{5D0BFDCA-5CEB-48FF-990B-DE828DBB83DE}"/>
    <cellStyle name="WebAnchor3" xfId="101" xr:uid="{74226491-EC2E-4244-A9FD-CBA7001C4735}"/>
    <cellStyle name="WebAnchor4" xfId="102" xr:uid="{28407668-C5A9-4225-809C-E0637C450BB8}"/>
    <cellStyle name="WebAnchor5" xfId="103" xr:uid="{86920E64-4C50-4C9F-9B10-34B9164E79BD}"/>
    <cellStyle name="WebAnchor6" xfId="104" xr:uid="{295F16F5-034E-4F1B-956D-F81207DCC44C}"/>
    <cellStyle name="WebAnchor7" xfId="105" xr:uid="{FC607561-4C13-4060-BF16-152194FD24FE}"/>
    <cellStyle name="Webexclude" xfId="106" xr:uid="{72737EC8-4280-4300-81C3-7E1CC1504699}"/>
    <cellStyle name="WebFN" xfId="107" xr:uid="{48D67F23-EE42-485D-9416-08C5F26E6FA9}"/>
    <cellStyle name="WebFN1" xfId="108" xr:uid="{E0537F8A-9925-4D3A-A336-AD9830F3FDCA}"/>
    <cellStyle name="WebFN2" xfId="109" xr:uid="{80B57CFD-1747-455A-A4D3-182939BEDEE2}"/>
    <cellStyle name="WebFN3" xfId="110" xr:uid="{31895429-71CB-4E9D-AA2F-A9D698DF9092}"/>
    <cellStyle name="WebFN4" xfId="111" xr:uid="{B10AB242-441C-43B3-8530-F83599617011}"/>
    <cellStyle name="WebHR" xfId="112" xr:uid="{178C229A-DBC4-4D6A-9A25-46F25DCE6A7C}"/>
    <cellStyle name="WebIndent1" xfId="113" xr:uid="{640C5890-3CC0-419C-A4DF-4F67A45CDC57}"/>
    <cellStyle name="WebIndent1wFN3" xfId="114" xr:uid="{1C08B16B-421C-45AA-9B08-9666FBC4A10A}"/>
    <cellStyle name="WebIndent2" xfId="115" xr:uid="{5FE965C8-72A5-4F57-AC19-92A2D6DE4B33}"/>
    <cellStyle name="WebNoBR" xfId="116" xr:uid="{42DC0011-FB96-4298-9A03-63732B1A6190}"/>
    <cellStyle name="Záhlaví 1" xfId="117" xr:uid="{B0F205A2-7FA7-4CA2-B1D8-C7B8C996385F}"/>
    <cellStyle name="Záhlaví 2" xfId="118" xr:uid="{42FA9253-376C-47C3-9220-C1464BFB6B5F}"/>
    <cellStyle name="zero" xfId="119" xr:uid="{68FC9DBF-C1B6-4B20-8A8D-7C3045E9C8E9}"/>
    <cellStyle name="ДАТА" xfId="120" xr:uid="{CAB84E02-62A3-4A89-9991-712457B2FC26}"/>
    <cellStyle name="ДЕНЕЖНЫЙ_BOPENGC" xfId="121" xr:uid="{0320D153-C110-4465-B130-3334EF3DFD45}"/>
    <cellStyle name="ЗАГОЛОВОК1" xfId="122" xr:uid="{DE9F7EA2-82A1-4835-8125-AB30DF29A28C}"/>
    <cellStyle name="ЗАГОЛОВОК2" xfId="123" xr:uid="{5CB540DF-62F4-4E93-A65F-AD480EF1ECF5}"/>
    <cellStyle name="ИТОГОВЫЙ" xfId="124" xr:uid="{81ADD877-A185-404B-85C1-32922119A8BE}"/>
    <cellStyle name="Обычный_BOPENGC" xfId="125" xr:uid="{C0A06D4E-58ED-455D-A1E2-0967E02B97F1}"/>
    <cellStyle name="ПРОЦЕНТНЫЙ_BOPENGC" xfId="126" xr:uid="{0662EF7E-392C-4178-91F8-5944967A05B5}"/>
    <cellStyle name="ТЕКСТ" xfId="127" xr:uid="{79C6CC00-FC5C-4276-BF64-195F2DAEDDE5}"/>
    <cellStyle name="ФИКСИРОВАННЫЙ" xfId="128" xr:uid="{81280CD9-2C09-478C-9D38-EE934BC8AFA0}"/>
    <cellStyle name="ФИНАНСОВЫЙ_BOPENGC" xfId="129" xr:uid="{AF554681-6D8C-4D9A-AA80-7771F036F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Grafiku 1.A Struktura dhe ecuria e te ardhurave tatimore (miliard Leke)</a:t>
            </a:r>
          </a:p>
        </c:rich>
      </c:tx>
      <c:layout>
        <c:manualLayout>
          <c:xMode val="edge"/>
          <c:yMode val="edge"/>
          <c:x val="0.1356340834621757"/>
          <c:y val="1.874703955449048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5.3338634448402741E-2"/>
          <c:y val="0.27025976057740619"/>
          <c:w val="0.88456347364155952"/>
          <c:h val="0.563338452929301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'Te ardhurat tatimore'!$A$8</c:f>
              <c:strCache>
                <c:ptCount val="1"/>
                <c:pt idx="0">
                  <c:v>Total te ardhura nga Tatimet dhe Doganat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'Te ardhurat tatimore'!$B$8:$N$8</c:f>
              <c:numCache>
                <c:formatCode>#\ ##0.0</c:formatCode>
                <c:ptCount val="13"/>
                <c:pt idx="0">
                  <c:v>253.41300000000001</c:v>
                </c:pt>
                <c:pt idx="1">
                  <c:v>258.88200000000001</c:v>
                </c:pt>
                <c:pt idx="2">
                  <c:v>275.77999999999997</c:v>
                </c:pt>
                <c:pt idx="3">
                  <c:v>293.38640000000004</c:v>
                </c:pt>
                <c:pt idx="4">
                  <c:v>304.3177</c:v>
                </c:pt>
                <c:pt idx="5">
                  <c:v>304.75765000000001</c:v>
                </c:pt>
                <c:pt idx="6">
                  <c:v>278.99</c:v>
                </c:pt>
                <c:pt idx="7">
                  <c:v>338.1</c:v>
                </c:pt>
                <c:pt idx="8">
                  <c:v>390.9</c:v>
                </c:pt>
                <c:pt idx="9">
                  <c:v>423.8</c:v>
                </c:pt>
                <c:pt idx="10">
                  <c:v>447</c:v>
                </c:pt>
                <c:pt idx="11">
                  <c:v>472.8</c:v>
                </c:pt>
                <c:pt idx="12">
                  <c:v>498.4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7-4AC8-9193-0CCEE9AB7E58}"/>
            </c:ext>
          </c:extLst>
        </c:ser>
        <c:ser>
          <c:idx val="4"/>
          <c:order val="1"/>
          <c:tx>
            <c:strRef>
              <c:f>'Te ardhurat tatimore'!$A$10</c:f>
              <c:strCache>
                <c:ptCount val="1"/>
                <c:pt idx="0">
                  <c:v>Total të ardhura nga Fondet Speciale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'Te ardhurat tatimore'!$B$10:$N$10</c:f>
              <c:numCache>
                <c:formatCode>#\ ##0.0</c:formatCode>
                <c:ptCount val="13"/>
                <c:pt idx="0">
                  <c:v>70.007999999999996</c:v>
                </c:pt>
                <c:pt idx="1">
                  <c:v>71.725999999999999</c:v>
                </c:pt>
                <c:pt idx="2">
                  <c:v>79.153000000000006</c:v>
                </c:pt>
                <c:pt idx="3">
                  <c:v>86.795369999999991</c:v>
                </c:pt>
                <c:pt idx="4">
                  <c:v>93.152810000000002</c:v>
                </c:pt>
                <c:pt idx="5">
                  <c:v>98.410719999999998</c:v>
                </c:pt>
                <c:pt idx="6">
                  <c:v>97.698999999999998</c:v>
                </c:pt>
                <c:pt idx="7">
                  <c:v>110.87</c:v>
                </c:pt>
                <c:pt idx="8">
                  <c:v>122.8</c:v>
                </c:pt>
                <c:pt idx="9">
                  <c:v>144.4</c:v>
                </c:pt>
                <c:pt idx="10">
                  <c:v>157.63</c:v>
                </c:pt>
                <c:pt idx="11">
                  <c:v>166</c:v>
                </c:pt>
                <c:pt idx="12">
                  <c:v>175.12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7-4AC8-9193-0CCEE9AB7E58}"/>
            </c:ext>
          </c:extLst>
        </c:ser>
        <c:ser>
          <c:idx val="5"/>
          <c:order val="2"/>
          <c:tx>
            <c:strRef>
              <c:f>'Te ardhurat tatimore'!$A$9</c:f>
              <c:strCache>
                <c:ptCount val="1"/>
                <c:pt idx="0">
                  <c:v>Total të ardhura nga Pushteti Lokal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'Te ardhurat tatimore'!$B$9:$N$9</c:f>
              <c:numCache>
                <c:formatCode>#\ ##0.0</c:formatCode>
                <c:ptCount val="13"/>
                <c:pt idx="0">
                  <c:v>12.446999999999999</c:v>
                </c:pt>
                <c:pt idx="1">
                  <c:v>11.7</c:v>
                </c:pt>
                <c:pt idx="2">
                  <c:v>14.951000000000001</c:v>
                </c:pt>
                <c:pt idx="3">
                  <c:v>18.447329999999997</c:v>
                </c:pt>
                <c:pt idx="4">
                  <c:v>21.8628</c:v>
                </c:pt>
                <c:pt idx="5">
                  <c:v>23.102309999999999</c:v>
                </c:pt>
                <c:pt idx="6">
                  <c:v>21.975000000000001</c:v>
                </c:pt>
                <c:pt idx="7">
                  <c:v>26.666</c:v>
                </c:pt>
                <c:pt idx="8">
                  <c:v>27.6</c:v>
                </c:pt>
                <c:pt idx="9">
                  <c:v>27.74</c:v>
                </c:pt>
                <c:pt idx="10">
                  <c:v>29.11</c:v>
                </c:pt>
                <c:pt idx="11">
                  <c:v>30.52</c:v>
                </c:pt>
                <c:pt idx="12">
                  <c:v>33.53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7-4AC8-9193-0CCEE9AB7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2838632793684631E-4"/>
          <c:y val="0.11576028256559451"/>
          <c:w val="0.46632844228749432"/>
          <c:h val="0.1600003996234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Grafiku 3.C Struktura dhe Ecuria e Te ardhurave</a:t>
            </a:r>
            <a:r>
              <a:rPr lang="en-US" sz="1200" baseline="0"/>
              <a:t> </a:t>
            </a:r>
            <a:r>
              <a:rPr lang="en-US" sz="1200"/>
              <a:t>nga tatimet dhe doganat (miliard Leke)</a:t>
            </a:r>
          </a:p>
        </c:rich>
      </c:tx>
      <c:layout>
        <c:manualLayout>
          <c:xMode val="edge"/>
          <c:yMode val="edge"/>
          <c:x val="0.14894646339304207"/>
          <c:y val="1.0448854640966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4.6861623576547343E-2"/>
          <c:y val="0.2897144106591284"/>
          <c:w val="0.91381772362412117"/>
          <c:h val="0.5709617120687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'Tatimet dhe Doganat'!$A$33</c:f>
              <c:strCache>
                <c:ptCount val="1"/>
                <c:pt idx="0">
                  <c:v>Tatimi mbi Vlerën e Shtuar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Doganat'!$B$16:$N$16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'Tatimet dhe Doganat'!$B$33:$N$33</c:f>
              <c:numCache>
                <c:formatCode>#\ ##0.0</c:formatCode>
                <c:ptCount val="13"/>
                <c:pt idx="0">
                  <c:v>123.73</c:v>
                </c:pt>
                <c:pt idx="1">
                  <c:v>125.783</c:v>
                </c:pt>
                <c:pt idx="2">
                  <c:v>131.38999999999999</c:v>
                </c:pt>
                <c:pt idx="3">
                  <c:v>139.54082</c:v>
                </c:pt>
                <c:pt idx="4">
                  <c:v>143.46382</c:v>
                </c:pt>
                <c:pt idx="5">
                  <c:v>132.41172</c:v>
                </c:pt>
                <c:pt idx="6">
                  <c:v>130.4</c:v>
                </c:pt>
                <c:pt idx="7">
                  <c:v>161.5</c:v>
                </c:pt>
                <c:pt idx="8">
                  <c:v>191.4</c:v>
                </c:pt>
                <c:pt idx="9">
                  <c:v>200</c:v>
                </c:pt>
                <c:pt idx="10">
                  <c:v>211.2</c:v>
                </c:pt>
                <c:pt idx="11">
                  <c:v>224.24</c:v>
                </c:pt>
                <c:pt idx="12">
                  <c:v>236.32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6-4D4D-8FEF-2A17E110B90C}"/>
            </c:ext>
          </c:extLst>
        </c:ser>
        <c:ser>
          <c:idx val="3"/>
          <c:order val="1"/>
          <c:tx>
            <c:strRef>
              <c:f>'Tatimet dhe Doganat'!$A$34</c:f>
              <c:strCache>
                <c:ptCount val="1"/>
                <c:pt idx="0">
                  <c:v>Tatmi mbi Fitimin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Doganat'!$B$16:$N$16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'Tatimet dhe Doganat'!$B$34:$N$34</c:f>
              <c:numCache>
                <c:formatCode>#\ ##0.0</c:formatCode>
                <c:ptCount val="13"/>
                <c:pt idx="0">
                  <c:v>21.478999999999999</c:v>
                </c:pt>
                <c:pt idx="1">
                  <c:v>24.968</c:v>
                </c:pt>
                <c:pt idx="2">
                  <c:v>29.151</c:v>
                </c:pt>
                <c:pt idx="3">
                  <c:v>31.644929999999999</c:v>
                </c:pt>
                <c:pt idx="4">
                  <c:v>34.46069</c:v>
                </c:pt>
                <c:pt idx="5">
                  <c:v>36.574599999999997</c:v>
                </c:pt>
                <c:pt idx="6">
                  <c:v>28.38</c:v>
                </c:pt>
                <c:pt idx="7">
                  <c:v>35.6</c:v>
                </c:pt>
                <c:pt idx="8">
                  <c:v>47.7</c:v>
                </c:pt>
                <c:pt idx="9">
                  <c:v>59</c:v>
                </c:pt>
                <c:pt idx="10">
                  <c:v>53.68</c:v>
                </c:pt>
                <c:pt idx="11">
                  <c:v>54.87</c:v>
                </c:pt>
                <c:pt idx="12">
                  <c:v>57.88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6-4D4D-8FEF-2A17E110B90C}"/>
            </c:ext>
          </c:extLst>
        </c:ser>
        <c:ser>
          <c:idx val="8"/>
          <c:order val="2"/>
          <c:tx>
            <c:strRef>
              <c:f>'Tatimet dhe Doganat'!$A$35</c:f>
              <c:strCache>
                <c:ptCount val="1"/>
                <c:pt idx="0">
                  <c:v>Akcizat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Doganat'!$B$16:$N$16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'Tatimet dhe Doganat'!$B$35:$N$35</c:f>
              <c:numCache>
                <c:formatCode>#\ ##0.0</c:formatCode>
                <c:ptCount val="13"/>
                <c:pt idx="0">
                  <c:v>40.893999999999998</c:v>
                </c:pt>
                <c:pt idx="1">
                  <c:v>39.027000000000001</c:v>
                </c:pt>
                <c:pt idx="2">
                  <c:v>41.896000000000001</c:v>
                </c:pt>
                <c:pt idx="3">
                  <c:v>45.104769999999995</c:v>
                </c:pt>
                <c:pt idx="4">
                  <c:v>44.986559999999997</c:v>
                </c:pt>
                <c:pt idx="5">
                  <c:v>46.741620000000005</c:v>
                </c:pt>
                <c:pt idx="6">
                  <c:v>44.52</c:v>
                </c:pt>
                <c:pt idx="7">
                  <c:v>51.6</c:v>
                </c:pt>
                <c:pt idx="8">
                  <c:v>53.5</c:v>
                </c:pt>
                <c:pt idx="9">
                  <c:v>59</c:v>
                </c:pt>
                <c:pt idx="10">
                  <c:v>63.6</c:v>
                </c:pt>
                <c:pt idx="11">
                  <c:v>67.59</c:v>
                </c:pt>
                <c:pt idx="12">
                  <c:v>71.23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6-4D4D-8FEF-2A17E110B90C}"/>
            </c:ext>
          </c:extLst>
        </c:ser>
        <c:ser>
          <c:idx val="5"/>
          <c:order val="3"/>
          <c:tx>
            <c:strRef>
              <c:f>'Tatimet dhe Doganat'!$A$36</c:f>
              <c:strCache>
                <c:ptCount val="1"/>
                <c:pt idx="0">
                  <c:v>Tatimi mbi të Ardhurat Personale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Doganat'!$B$16:$N$16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'Tatimet dhe Doganat'!$B$36:$N$36</c:f>
              <c:numCache>
                <c:formatCode>#\ ##0.0</c:formatCode>
                <c:ptCount val="13"/>
                <c:pt idx="0">
                  <c:v>28.852</c:v>
                </c:pt>
                <c:pt idx="1">
                  <c:v>29.661000000000001</c:v>
                </c:pt>
                <c:pt idx="2">
                  <c:v>31.411999999999999</c:v>
                </c:pt>
                <c:pt idx="3">
                  <c:v>32.101930000000003</c:v>
                </c:pt>
                <c:pt idx="4">
                  <c:v>36.51661</c:v>
                </c:pt>
                <c:pt idx="5">
                  <c:v>46.12444</c:v>
                </c:pt>
                <c:pt idx="6">
                  <c:v>33.65</c:v>
                </c:pt>
                <c:pt idx="7">
                  <c:v>39.299999999999997</c:v>
                </c:pt>
                <c:pt idx="8">
                  <c:v>45</c:v>
                </c:pt>
                <c:pt idx="9">
                  <c:v>56</c:v>
                </c:pt>
                <c:pt idx="10">
                  <c:v>65.2</c:v>
                </c:pt>
                <c:pt idx="11">
                  <c:v>70.05</c:v>
                </c:pt>
                <c:pt idx="12">
                  <c:v>73.97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6-4D4D-8FEF-2A17E110B90C}"/>
            </c:ext>
          </c:extLst>
        </c:ser>
        <c:ser>
          <c:idx val="4"/>
          <c:order val="4"/>
          <c:tx>
            <c:strRef>
              <c:f>'Tatimet dhe Doganat'!$A$37</c:f>
              <c:strCache>
                <c:ptCount val="1"/>
                <c:pt idx="0">
                  <c:v>Taksa Nacionale dhe të tjera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Doganat'!$B$16:$N$16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'Tatimet dhe Doganat'!$B$37:$N$37</c:f>
              <c:numCache>
                <c:formatCode>#\ ##0.0</c:formatCode>
                <c:ptCount val="13"/>
                <c:pt idx="0">
                  <c:v>32.606000000000002</c:v>
                </c:pt>
                <c:pt idx="1">
                  <c:v>33.646999999999998</c:v>
                </c:pt>
                <c:pt idx="2">
                  <c:v>35.793999999999997</c:v>
                </c:pt>
                <c:pt idx="3">
                  <c:v>38.502429999999997</c:v>
                </c:pt>
                <c:pt idx="4">
                  <c:v>38.673079999999999</c:v>
                </c:pt>
                <c:pt idx="5">
                  <c:v>36.42324</c:v>
                </c:pt>
                <c:pt idx="6">
                  <c:v>35.83</c:v>
                </c:pt>
                <c:pt idx="7">
                  <c:v>42.5</c:v>
                </c:pt>
                <c:pt idx="8">
                  <c:v>44.8</c:v>
                </c:pt>
                <c:pt idx="9">
                  <c:v>41</c:v>
                </c:pt>
                <c:pt idx="10">
                  <c:v>44.292000000000002</c:v>
                </c:pt>
                <c:pt idx="11">
                  <c:v>46.58</c:v>
                </c:pt>
                <c:pt idx="12">
                  <c:v>49.05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36-4D4D-8FEF-2A17E110B90C}"/>
            </c:ext>
          </c:extLst>
        </c:ser>
        <c:ser>
          <c:idx val="0"/>
          <c:order val="5"/>
          <c:tx>
            <c:strRef>
              <c:f>'Tatimet dhe Doganat'!$A$38</c:f>
              <c:strCache>
                <c:ptCount val="1"/>
                <c:pt idx="0">
                  <c:v>Taksa Doganore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Doganat'!$B$16:$N$16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'Tatimet dhe Doganat'!$B$38:$N$38</c:f>
              <c:numCache>
                <c:formatCode>#\ ##0.0</c:formatCode>
                <c:ptCount val="13"/>
                <c:pt idx="0">
                  <c:v>5.8520000000000003</c:v>
                </c:pt>
                <c:pt idx="1">
                  <c:v>5.7960000000000003</c:v>
                </c:pt>
                <c:pt idx="2">
                  <c:v>6.1369999999999996</c:v>
                </c:pt>
                <c:pt idx="3">
                  <c:v>6.4915200000000004</c:v>
                </c:pt>
                <c:pt idx="4">
                  <c:v>6.2169399999999992</c:v>
                </c:pt>
                <c:pt idx="5">
                  <c:v>6.48203</c:v>
                </c:pt>
                <c:pt idx="6">
                  <c:v>6.2</c:v>
                </c:pt>
                <c:pt idx="7">
                  <c:v>7.45</c:v>
                </c:pt>
                <c:pt idx="8">
                  <c:v>8.5</c:v>
                </c:pt>
                <c:pt idx="9">
                  <c:v>8.8000000000000007</c:v>
                </c:pt>
                <c:pt idx="10">
                  <c:v>9.02</c:v>
                </c:pt>
                <c:pt idx="11">
                  <c:v>9.48</c:v>
                </c:pt>
                <c:pt idx="12">
                  <c:v>9.9700000000000006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36-4D4D-8FEF-2A17E110B9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4735480282176838"/>
          <c:w val="0.99356327672718825"/>
          <c:h val="7.998676052008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Grafiku 3.D Norma e Rritjes vjetore te te Ardhurave nga Tatimet dhe Doganat sipas llojit </a:t>
            </a:r>
          </a:p>
        </c:rich>
      </c:tx>
      <c:layout>
        <c:manualLayout>
          <c:xMode val="edge"/>
          <c:yMode val="edge"/>
          <c:x val="0.12553101318579823"/>
          <c:y val="1.873654859556845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6.405925693703951E-2"/>
          <c:y val="0.3391068815319197"/>
          <c:w val="0.9030480754412491"/>
          <c:h val="0.548710845467894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'Tatimet dhe Doganat'!$A$49</c:f>
              <c:strCache>
                <c:ptCount val="1"/>
                <c:pt idx="0">
                  <c:v>Norma e rritjes vjetore  TVSH %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Doganat'!$H$49:$N$49</c:f>
              <c:numCache>
                <c:formatCode>0.0%</c:formatCode>
                <c:ptCount val="7"/>
                <c:pt idx="0">
                  <c:v>-1.5192914947407932E-2</c:v>
                </c:pt>
                <c:pt idx="1">
                  <c:v>0.23849693251533743</c:v>
                </c:pt>
                <c:pt idx="2">
                  <c:v>0.18513931888544888</c:v>
                </c:pt>
                <c:pt idx="3">
                  <c:v>4.4932079414838011E-2</c:v>
                </c:pt>
                <c:pt idx="4">
                  <c:v>5.600000000000005E-2</c:v>
                </c:pt>
                <c:pt idx="5">
                  <c:v>6.1742424242424265E-2</c:v>
                </c:pt>
                <c:pt idx="6">
                  <c:v>5.3870852657866397E-2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6-4220-A90A-EC46568A2544}"/>
            </c:ext>
          </c:extLst>
        </c:ser>
        <c:ser>
          <c:idx val="4"/>
          <c:order val="1"/>
          <c:tx>
            <c:strRef>
              <c:f>'Tatimet dhe Doganat'!$A$50</c:f>
              <c:strCache>
                <c:ptCount val="1"/>
                <c:pt idx="0">
                  <c:v>Norma e rritjes vjetore  Tatim mbi Fitimin %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Doganat'!$H$50:$N$50</c:f>
              <c:numCache>
                <c:formatCode>0.0%</c:formatCode>
                <c:ptCount val="7"/>
                <c:pt idx="0">
                  <c:v>-0.2240516642697391</c:v>
                </c:pt>
                <c:pt idx="1">
                  <c:v>0.25440451021846378</c:v>
                </c:pt>
                <c:pt idx="2">
                  <c:v>0.3398876404494382</c:v>
                </c:pt>
                <c:pt idx="3">
                  <c:v>0.23689727463312371</c:v>
                </c:pt>
                <c:pt idx="4">
                  <c:v>-9.0169491525423751E-2</c:v>
                </c:pt>
                <c:pt idx="5">
                  <c:v>2.2168405365126542E-2</c:v>
                </c:pt>
                <c:pt idx="6">
                  <c:v>5.4856934572626193E-2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6-4220-A90A-EC46568A2544}"/>
            </c:ext>
          </c:extLst>
        </c:ser>
        <c:ser>
          <c:idx val="5"/>
          <c:order val="2"/>
          <c:tx>
            <c:strRef>
              <c:f>'Tatimet dhe Doganat'!$A$51</c:f>
              <c:strCache>
                <c:ptCount val="1"/>
                <c:pt idx="0">
                  <c:v>Norma e rritjes vjetore  Akcizat %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Doganat'!$H$51:$N$51</c:f>
              <c:numCache>
                <c:formatCode>0.0%</c:formatCode>
                <c:ptCount val="7"/>
                <c:pt idx="0">
                  <c:v>-4.7529803203226639E-2</c:v>
                </c:pt>
                <c:pt idx="1">
                  <c:v>0.15902964959568733</c:v>
                </c:pt>
                <c:pt idx="2">
                  <c:v>3.6821705426356655E-2</c:v>
                </c:pt>
                <c:pt idx="3">
                  <c:v>0.10280373831775691</c:v>
                </c:pt>
                <c:pt idx="4">
                  <c:v>7.7966101694915357E-2</c:v>
                </c:pt>
                <c:pt idx="5">
                  <c:v>6.2735849056603898E-2</c:v>
                </c:pt>
                <c:pt idx="6">
                  <c:v>5.385412043201665E-2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6-4220-A90A-EC46568A2544}"/>
            </c:ext>
          </c:extLst>
        </c:ser>
        <c:ser>
          <c:idx val="0"/>
          <c:order val="3"/>
          <c:tx>
            <c:strRef>
              <c:f>'Tatimet dhe Doganat'!$A$52</c:f>
              <c:strCache>
                <c:ptCount val="1"/>
                <c:pt idx="0">
                  <c:v>Norma e rritjes vjetore  Ardhurat Personale 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Doganat'!$H$52:$N$52</c:f>
              <c:numCache>
                <c:formatCode>0.0%</c:formatCode>
                <c:ptCount val="7"/>
                <c:pt idx="0">
                  <c:v>-0.27045184722025895</c:v>
                </c:pt>
                <c:pt idx="1">
                  <c:v>0.1679049034175335</c:v>
                </c:pt>
                <c:pt idx="2">
                  <c:v>0.14503816793893143</c:v>
                </c:pt>
                <c:pt idx="3">
                  <c:v>0.24444444444444446</c:v>
                </c:pt>
                <c:pt idx="4">
                  <c:v>0.16428571428571437</c:v>
                </c:pt>
                <c:pt idx="5">
                  <c:v>7.4386503067484622E-2</c:v>
                </c:pt>
                <c:pt idx="6">
                  <c:v>5.5960028551035101E-2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D6-4220-A90A-EC46568A2544}"/>
            </c:ext>
          </c:extLst>
        </c:ser>
        <c:ser>
          <c:idx val="1"/>
          <c:order val="4"/>
          <c:tx>
            <c:strRef>
              <c:f>'Tatimet dhe Doganat'!$A$53</c:f>
              <c:strCache>
                <c:ptCount val="1"/>
                <c:pt idx="0">
                  <c:v>Norma e rritjes vjetore  Taksa Nacionale 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Doganat'!$H$53:$N$53</c:f>
              <c:numCache>
                <c:formatCode>0.0%</c:formatCode>
                <c:ptCount val="7"/>
                <c:pt idx="0">
                  <c:v>-1.6287403317222782E-2</c:v>
                </c:pt>
                <c:pt idx="1">
                  <c:v>0.1861568518001675</c:v>
                </c:pt>
                <c:pt idx="2">
                  <c:v>5.4117647058823382E-2</c:v>
                </c:pt>
                <c:pt idx="3">
                  <c:v>-8.4821428571428492E-2</c:v>
                </c:pt>
                <c:pt idx="4">
                  <c:v>8.029268292682934E-2</c:v>
                </c:pt>
                <c:pt idx="5">
                  <c:v>5.1657184141605583E-2</c:v>
                </c:pt>
                <c:pt idx="6">
                  <c:v>5.3027050236152729E-2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D6-4220-A90A-EC46568A2544}"/>
            </c:ext>
          </c:extLst>
        </c:ser>
        <c:ser>
          <c:idx val="2"/>
          <c:order val="5"/>
          <c:tx>
            <c:strRef>
              <c:f>'Tatimet dhe Doganat'!$A$54</c:f>
              <c:strCache>
                <c:ptCount val="1"/>
                <c:pt idx="0">
                  <c:v>Norma e rritjes vjetore  Taksa Doganore %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Doganat'!$H$54:$N$54</c:f>
              <c:numCache>
                <c:formatCode>0.0%</c:formatCode>
                <c:ptCount val="7"/>
                <c:pt idx="0">
                  <c:v>-4.3509517851660684E-2</c:v>
                </c:pt>
                <c:pt idx="1">
                  <c:v>0.20161290322580649</c:v>
                </c:pt>
                <c:pt idx="2">
                  <c:v>0.14093959731543615</c:v>
                </c:pt>
                <c:pt idx="3">
                  <c:v>3.529411764705892E-2</c:v>
                </c:pt>
                <c:pt idx="4">
                  <c:v>2.4999999999999911E-2</c:v>
                </c:pt>
                <c:pt idx="5">
                  <c:v>5.0997782705099803E-2</c:v>
                </c:pt>
                <c:pt idx="6">
                  <c:v>5.1687763713080148E-2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D6-4220-A90A-EC46568A25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7449178335248017E-3"/>
          <c:y val="0.14995167134542289"/>
          <c:w val="0.98220490640728697"/>
          <c:h val="0.10578469258033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Grafiku 4.A Struktura dhe ecuria e te ardhurave nga pushteti lokal (miliard Leke)</a:t>
            </a:r>
          </a:p>
        </c:rich>
      </c:tx>
      <c:layout>
        <c:manualLayout>
          <c:xMode val="edge"/>
          <c:yMode val="edge"/>
          <c:x val="0.1356340834621757"/>
          <c:y val="1.874703955449048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5.3338634448402741E-2"/>
          <c:y val="0.29414046292846391"/>
          <c:w val="0.88456347364155952"/>
          <c:h val="0.551966893744903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'Pushteti lokal'!$A$8</c:f>
              <c:strCache>
                <c:ptCount val="1"/>
                <c:pt idx="0">
                  <c:v>Tatimi mbi Pasurinë (ndërtesat)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'Pushteti lokal'!$B$2:$N$2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'Pushteti lokal'!$B$8:$N$8</c:f>
              <c:numCache>
                <c:formatCode>#\ ##0.0</c:formatCode>
                <c:ptCount val="13"/>
                <c:pt idx="0">
                  <c:v>3.6779999999999999</c:v>
                </c:pt>
                <c:pt idx="1">
                  <c:v>5.7460000000000004</c:v>
                </c:pt>
                <c:pt idx="2">
                  <c:v>4.6779999999999999</c:v>
                </c:pt>
                <c:pt idx="3">
                  <c:v>4.8785500000000006</c:v>
                </c:pt>
                <c:pt idx="4">
                  <c:v>5.1923000000000004</c:v>
                </c:pt>
                <c:pt idx="5">
                  <c:v>5.2084899999999994</c:v>
                </c:pt>
                <c:pt idx="6">
                  <c:v>5.1239999999999997</c:v>
                </c:pt>
                <c:pt idx="7">
                  <c:v>6.1159999999999997</c:v>
                </c:pt>
                <c:pt idx="8">
                  <c:v>6.1</c:v>
                </c:pt>
                <c:pt idx="9">
                  <c:v>6.35</c:v>
                </c:pt>
                <c:pt idx="10">
                  <c:v>5.71</c:v>
                </c:pt>
                <c:pt idx="11">
                  <c:v>5.93</c:v>
                </c:pt>
                <c:pt idx="12">
                  <c:v>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3-445E-8082-392735753171}"/>
            </c:ext>
          </c:extLst>
        </c:ser>
        <c:ser>
          <c:idx val="4"/>
          <c:order val="1"/>
          <c:tx>
            <c:strRef>
              <c:f>'Pushteti lokal'!$A$9</c:f>
              <c:strCache>
                <c:ptCount val="1"/>
                <c:pt idx="0">
                  <c:v>Tatimi mbi Biznesin e vogël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'Pushteti lokal'!$B$2:$N$2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'Pushteti lokal'!$B$9:$N$9</c:f>
              <c:numCache>
                <c:formatCode>#\ ##0.0</c:formatCode>
                <c:ptCount val="13"/>
                <c:pt idx="0">
                  <c:v>1.7090000000000001</c:v>
                </c:pt>
                <c:pt idx="1">
                  <c:v>3.9209999999999998</c:v>
                </c:pt>
                <c:pt idx="2">
                  <c:v>0.59799999999999998</c:v>
                </c:pt>
                <c:pt idx="3">
                  <c:v>0.2959</c:v>
                </c:pt>
                <c:pt idx="4">
                  <c:v>0.31618000000000002</c:v>
                </c:pt>
                <c:pt idx="5">
                  <c:v>0.35493000000000002</c:v>
                </c:pt>
                <c:pt idx="6">
                  <c:v>0.35493000000000002</c:v>
                </c:pt>
                <c:pt idx="7">
                  <c:v>0.35493000000000002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3-445E-8082-392735753171}"/>
            </c:ext>
          </c:extLst>
        </c:ser>
        <c:ser>
          <c:idx val="5"/>
          <c:order val="2"/>
          <c:tx>
            <c:strRef>
              <c:f>'Pushteti lokal'!$A$10</c:f>
              <c:strCache>
                <c:ptCount val="1"/>
                <c:pt idx="0">
                  <c:v>Taksa Lokale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'Pushteti lokal'!$B$2:$N$2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'Pushteti lokal'!$B$10:$N$10</c:f>
              <c:numCache>
                <c:formatCode>#\ ##0.0</c:formatCode>
                <c:ptCount val="13"/>
                <c:pt idx="0">
                  <c:v>7.06</c:v>
                </c:pt>
                <c:pt idx="1">
                  <c:v>2.0329999999999999</c:v>
                </c:pt>
                <c:pt idx="2">
                  <c:v>9.6750000000000007</c:v>
                </c:pt>
                <c:pt idx="3">
                  <c:v>13.272879999999999</c:v>
                </c:pt>
                <c:pt idx="4">
                  <c:v>16.354320000000001</c:v>
                </c:pt>
                <c:pt idx="5">
                  <c:v>17.538889999999999</c:v>
                </c:pt>
                <c:pt idx="6">
                  <c:v>16.468</c:v>
                </c:pt>
                <c:pt idx="7">
                  <c:v>20.166</c:v>
                </c:pt>
                <c:pt idx="8">
                  <c:v>21.445</c:v>
                </c:pt>
                <c:pt idx="9">
                  <c:v>21.4</c:v>
                </c:pt>
                <c:pt idx="10">
                  <c:v>23.4</c:v>
                </c:pt>
                <c:pt idx="11">
                  <c:v>24.6</c:v>
                </c:pt>
                <c:pt idx="12">
                  <c:v>25.87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3-445E-8082-3927357531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000015042891796E-2"/>
          <c:y val="0.18324018463209343"/>
          <c:w val="0.61152243391582417"/>
          <c:h val="0.11936545544497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Grafiku 4.B Te ardhurat / Shpenzimet per Pushtetin Lokal ne</a:t>
            </a:r>
            <a:r>
              <a:rPr lang="en-US" b="1" baseline="0"/>
              <a:t> % ndaj PBB </a:t>
            </a:r>
            <a:endParaRPr lang="en-US" b="1"/>
          </a:p>
        </c:rich>
      </c:tx>
      <c:layout>
        <c:manualLayout>
          <c:xMode val="edge"/>
          <c:yMode val="edge"/>
          <c:x val="0.12961200573616036"/>
          <c:y val="4.66249373020283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4.820810572815204E-2"/>
          <c:y val="0.23227174402730505"/>
          <c:w val="0.90249028981538826"/>
          <c:h val="0.60797720840900282"/>
        </c:manualLayout>
      </c:layout>
      <c:lineChart>
        <c:grouping val="standard"/>
        <c:varyColors val="0"/>
        <c:ser>
          <c:idx val="8"/>
          <c:order val="0"/>
          <c:tx>
            <c:strRef>
              <c:f>'Pushteti lokal'!$A$27</c:f>
              <c:strCache>
                <c:ptCount val="1"/>
                <c:pt idx="0">
                  <c:v>Shpenzime per Pushtetin lokal ne % te PBB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'Pushteti lokal'!$B$2:$N$2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'Pushteti lokal'!$B$27:$N$27</c:f>
              <c:numCache>
                <c:formatCode>0.0%</c:formatCode>
                <c:ptCount val="13"/>
                <c:pt idx="0">
                  <c:v>2.3640026574872981E-2</c:v>
                </c:pt>
                <c:pt idx="1">
                  <c:v>2.3750826182382029E-2</c:v>
                </c:pt>
                <c:pt idx="2">
                  <c:v>2.9596335324441843E-2</c:v>
                </c:pt>
                <c:pt idx="3">
                  <c:v>2.996662630003815E-2</c:v>
                </c:pt>
                <c:pt idx="4">
                  <c:v>3.0422015405392317E-2</c:v>
                </c:pt>
                <c:pt idx="5">
                  <c:v>3.3500208531935173E-2</c:v>
                </c:pt>
                <c:pt idx="6">
                  <c:v>3.1403199318776234E-2</c:v>
                </c:pt>
                <c:pt idx="7">
                  <c:v>2.8329382609632584E-2</c:v>
                </c:pt>
                <c:pt idx="8">
                  <c:v>2.7450430228208006E-2</c:v>
                </c:pt>
                <c:pt idx="9">
                  <c:v>2.7888566855560844E-2</c:v>
                </c:pt>
                <c:pt idx="10">
                  <c:v>2.9248654644045514E-2</c:v>
                </c:pt>
                <c:pt idx="11">
                  <c:v>2.9362317707315167E-2</c:v>
                </c:pt>
                <c:pt idx="12">
                  <c:v>2.9659914514030848E-2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7-4C18-B0CC-5D8D246503ED}"/>
            </c:ext>
          </c:extLst>
        </c:ser>
        <c:ser>
          <c:idx val="5"/>
          <c:order val="1"/>
          <c:tx>
            <c:strRef>
              <c:f>'Pushteti lokal'!$A$22</c:f>
              <c:strCache>
                <c:ptCount val="1"/>
                <c:pt idx="0">
                  <c:v>Te ardhurat Pushteti lokal ne % te PBB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'Pushteti lokal'!$B$2:$N$2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'Pushteti lokal'!$B$22:$N$22</c:f>
              <c:numCache>
                <c:formatCode>0.0%</c:formatCode>
                <c:ptCount val="13"/>
                <c:pt idx="0">
                  <c:v>8.9206430431239651E-3</c:v>
                </c:pt>
                <c:pt idx="1">
                  <c:v>8.1572437719095205E-3</c:v>
                </c:pt>
                <c:pt idx="2">
                  <c:v>1.0153621143545894E-2</c:v>
                </c:pt>
                <c:pt idx="3">
                  <c:v>1.1891672265264058E-2</c:v>
                </c:pt>
                <c:pt idx="4">
                  <c:v>1.3405319806991641E-2</c:v>
                </c:pt>
                <c:pt idx="5">
                  <c:v>1.376448403241182E-2</c:v>
                </c:pt>
                <c:pt idx="6">
                  <c:v>1.3365975305638345E-2</c:v>
                </c:pt>
                <c:pt idx="7">
                  <c:v>1.4365908846029523E-2</c:v>
                </c:pt>
                <c:pt idx="8">
                  <c:v>1.2906846240179574E-2</c:v>
                </c:pt>
                <c:pt idx="9">
                  <c:v>1.199982696716702E-2</c:v>
                </c:pt>
                <c:pt idx="10">
                  <c:v>1.1958263155732653E-2</c:v>
                </c:pt>
                <c:pt idx="11">
                  <c:v>1.193259569144153E-2</c:v>
                </c:pt>
                <c:pt idx="12">
                  <c:v>1.2462367589667348E-2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7-4C18-B0CC-5D8D2465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03074880"/>
        <c:axId val="1"/>
      </c:line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65370868225382"/>
          <c:y val="0.74914301451845722"/>
          <c:w val="0.75112892593671154"/>
          <c:h val="8.4047243779518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Grafiku 1.B Normat e rritjes vjetore te te ardhurave tatimore sipas llojit </a:t>
            </a:r>
          </a:p>
        </c:rich>
      </c:tx>
      <c:layout>
        <c:manualLayout>
          <c:xMode val="edge"/>
          <c:yMode val="edge"/>
          <c:x val="0.14542155448499861"/>
          <c:y val="1.874703955449041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4.9370281159638686E-2"/>
          <c:y val="0.32026290519169581"/>
          <c:w val="0.92212409118821104"/>
          <c:h val="0.567515788063248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'Te ardhurat tatimore'!$A$20</c:f>
              <c:strCache>
                <c:ptCount val="1"/>
                <c:pt idx="0">
                  <c:v>Norma e rritjes vjetore  Tatime dhe Dogana %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tatimore'!$H$2:$N$2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'Te ardhurat tatimore'!$H$20:$N$20</c:f>
              <c:numCache>
                <c:formatCode>0%</c:formatCode>
                <c:ptCount val="7"/>
                <c:pt idx="0">
                  <c:v>-8.4551281977663262E-2</c:v>
                </c:pt>
                <c:pt idx="1">
                  <c:v>0.21187139323990101</c:v>
                </c:pt>
                <c:pt idx="2">
                  <c:v>0.15616681455190751</c:v>
                </c:pt>
                <c:pt idx="3">
                  <c:v>8.4164748017395929E-2</c:v>
                </c:pt>
                <c:pt idx="4">
                  <c:v>5.4742803209060886E-2</c:v>
                </c:pt>
                <c:pt idx="5">
                  <c:v>5.77181208053692E-2</c:v>
                </c:pt>
                <c:pt idx="6">
                  <c:v>5.4145516074449951E-2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F68-9AC9-FFAE8E0604F1}"/>
            </c:ext>
          </c:extLst>
        </c:ser>
        <c:ser>
          <c:idx val="4"/>
          <c:order val="1"/>
          <c:tx>
            <c:strRef>
              <c:f>'Te ardhurat tatimore'!$A$22</c:f>
              <c:strCache>
                <c:ptCount val="1"/>
                <c:pt idx="0">
                  <c:v>Norma e rritjes vjetore Fondet Speciale %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tatimore'!$H$2:$N$2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'Te ardhurat tatimore'!$H$22:$N$22</c:f>
              <c:numCache>
                <c:formatCode>0%</c:formatCode>
                <c:ptCount val="7"/>
                <c:pt idx="0">
                  <c:v>-7.2321389377092427E-3</c:v>
                </c:pt>
                <c:pt idx="1">
                  <c:v>0.13481202468807263</c:v>
                </c:pt>
                <c:pt idx="2">
                  <c:v>0.10760349959411908</c:v>
                </c:pt>
                <c:pt idx="3">
                  <c:v>0.17589576547231278</c:v>
                </c:pt>
                <c:pt idx="4">
                  <c:v>9.1620498614958468E-2</c:v>
                </c:pt>
                <c:pt idx="5">
                  <c:v>5.3099029372581485E-2</c:v>
                </c:pt>
                <c:pt idx="6">
                  <c:v>5.4939759036144675E-2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1-4F68-9AC9-FFAE8E0604F1}"/>
            </c:ext>
          </c:extLst>
        </c:ser>
        <c:ser>
          <c:idx val="5"/>
          <c:order val="2"/>
          <c:tx>
            <c:strRef>
              <c:f>'Te ardhurat tatimore'!$A$21</c:f>
              <c:strCache>
                <c:ptCount val="1"/>
                <c:pt idx="0">
                  <c:v>Norma e rritjes vjetore Pushteti Lokal %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tatimore'!$H$2:$N$2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'Te ardhurat tatimore'!$H$21:$N$21</c:f>
              <c:numCache>
                <c:formatCode>0%</c:formatCode>
                <c:ptCount val="7"/>
                <c:pt idx="0">
                  <c:v>-4.8796419059392693E-2</c:v>
                </c:pt>
                <c:pt idx="1">
                  <c:v>0.21346985210466429</c:v>
                </c:pt>
                <c:pt idx="2">
                  <c:v>3.5025875646891302E-2</c:v>
                </c:pt>
                <c:pt idx="3">
                  <c:v>5.0724637681158757E-3</c:v>
                </c:pt>
                <c:pt idx="4">
                  <c:v>4.9387166546503325E-2</c:v>
                </c:pt>
                <c:pt idx="5">
                  <c:v>4.8436963242871833E-2</c:v>
                </c:pt>
                <c:pt idx="6">
                  <c:v>9.8623853211009305E-2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1-4F68-9AC9-FFAE8E0604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0"/>
        <c:majorTickMark val="none"/>
        <c:minorTickMark val="none"/>
        <c:tickLblPos val="nextTo"/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572566632849572"/>
          <c:y val="0.17434129821381461"/>
          <c:w val="0.45955499598551708"/>
          <c:h val="0.12035070480641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Grafiku 1.C Struktura dhe ecuria e te ardhurave tatimore ne % ndaj PBB</a:t>
            </a:r>
          </a:p>
        </c:rich>
      </c:tx>
      <c:layout>
        <c:manualLayout>
          <c:xMode val="edge"/>
          <c:yMode val="edge"/>
          <c:x val="0.1318131889456407"/>
          <c:y val="1.87337063588943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5.3338634448402741E-2"/>
          <c:y val="0.32510805181610364"/>
          <c:w val="0.88456347364155952"/>
          <c:h val="0.51534630429260864"/>
        </c:manualLayout>
      </c:layout>
      <c:lineChart>
        <c:grouping val="standard"/>
        <c:varyColors val="0"/>
        <c:ser>
          <c:idx val="3"/>
          <c:order val="0"/>
          <c:tx>
            <c:strRef>
              <c:f>'Te ardhurat tatimore'!$A$35</c:f>
              <c:strCache>
                <c:ptCount val="1"/>
                <c:pt idx="0">
                  <c:v>Te ardhurat tatime dhe dogana ne % te PBB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'Te ardhurat tatimore'!$B$35:$N$35</c:f>
              <c:numCache>
                <c:formatCode>0%</c:formatCode>
                <c:ptCount val="13"/>
                <c:pt idx="0">
                  <c:v>0.18161861617154124</c:v>
                </c:pt>
                <c:pt idx="1">
                  <c:v>0.18049261385978466</c:v>
                </c:pt>
                <c:pt idx="2">
                  <c:v>0.18728952170203236</c:v>
                </c:pt>
                <c:pt idx="3">
                  <c:v>0.18912519675669423</c:v>
                </c:pt>
                <c:pt idx="4">
                  <c:v>0.1865944019717575</c:v>
                </c:pt>
                <c:pt idx="5">
                  <c:v>0.18157629289799809</c:v>
                </c:pt>
                <c:pt idx="6">
                  <c:v>0.16969162459704398</c:v>
                </c:pt>
                <c:pt idx="7">
                  <c:v>0.1821463204396078</c:v>
                </c:pt>
                <c:pt idx="8">
                  <c:v>0.18280022446689112</c:v>
                </c:pt>
                <c:pt idx="9">
                  <c:v>0.18332828654237143</c:v>
                </c:pt>
                <c:pt idx="10">
                  <c:v>0.18362568294787002</c:v>
                </c:pt>
                <c:pt idx="11">
                  <c:v>0.18485357938773117</c:v>
                </c:pt>
                <c:pt idx="12">
                  <c:v>0.18524437836833302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3-4F1C-BF4B-CC6D4BA56AB6}"/>
            </c:ext>
          </c:extLst>
        </c:ser>
        <c:ser>
          <c:idx val="4"/>
          <c:order val="1"/>
          <c:tx>
            <c:strRef>
              <c:f>'Te ardhurat tatimore'!$A$37</c:f>
              <c:strCache>
                <c:ptCount val="1"/>
                <c:pt idx="0">
                  <c:v>Te ardhurat per Fondet Speciale ne % te PBB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'Te ardhurat tatimore'!$B$37:$N$37</c:f>
              <c:numCache>
                <c:formatCode>0.0%</c:formatCode>
                <c:ptCount val="13"/>
                <c:pt idx="0">
                  <c:v>5.0174048217483939E-2</c:v>
                </c:pt>
                <c:pt idx="1">
                  <c:v>5.0007390323417285E-2</c:v>
                </c:pt>
                <c:pt idx="2">
                  <c:v>5.3754904312426466E-2</c:v>
                </c:pt>
                <c:pt idx="3">
                  <c:v>5.5950757870235533E-2</c:v>
                </c:pt>
                <c:pt idx="4">
                  <c:v>5.7117258949902529E-2</c:v>
                </c:pt>
                <c:pt idx="5">
                  <c:v>5.8633651096282172E-2</c:v>
                </c:pt>
                <c:pt idx="6">
                  <c:v>5.9424000973176815E-2</c:v>
                </c:pt>
                <c:pt idx="7">
                  <c:v>5.9729555004848618E-2</c:v>
                </c:pt>
                <c:pt idx="8">
                  <c:v>5.7426112981668533E-2</c:v>
                </c:pt>
                <c:pt idx="9">
                  <c:v>6.2464852705800933E-2</c:v>
                </c:pt>
                <c:pt idx="10">
                  <c:v>6.4753727971079977E-2</c:v>
                </c:pt>
                <c:pt idx="11">
                  <c:v>6.4902060444930992E-2</c:v>
                </c:pt>
                <c:pt idx="12">
                  <c:v>6.5088273555101286E-2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3-4F1C-BF4B-CC6D4BA56AB6}"/>
            </c:ext>
          </c:extLst>
        </c:ser>
        <c:ser>
          <c:idx val="5"/>
          <c:order val="2"/>
          <c:tx>
            <c:strRef>
              <c:f>'Te ardhurat tatimore'!$A$36</c:f>
              <c:strCache>
                <c:ptCount val="1"/>
                <c:pt idx="0">
                  <c:v>Te ardhurat Pushteti lokal ne % te PBB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 tatimore'!$B$2:$N$2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'Te ardhurat tatimore'!$B$36:$N$36</c:f>
              <c:numCache>
                <c:formatCode>0.0%</c:formatCode>
                <c:ptCount val="13"/>
                <c:pt idx="0">
                  <c:v>8.9206430431239651E-3</c:v>
                </c:pt>
                <c:pt idx="1">
                  <c:v>8.1572437719095205E-3</c:v>
                </c:pt>
                <c:pt idx="2">
                  <c:v>1.0153621143545894E-2</c:v>
                </c:pt>
                <c:pt idx="3">
                  <c:v>1.1891672265264058E-2</c:v>
                </c:pt>
                <c:pt idx="4">
                  <c:v>1.3405319806991641E-2</c:v>
                </c:pt>
                <c:pt idx="5">
                  <c:v>1.376448403241182E-2</c:v>
                </c:pt>
                <c:pt idx="6">
                  <c:v>1.3365975305638345E-2</c:v>
                </c:pt>
                <c:pt idx="7">
                  <c:v>1.4365908846029523E-2</c:v>
                </c:pt>
                <c:pt idx="8">
                  <c:v>1.2906846240179574E-2</c:v>
                </c:pt>
                <c:pt idx="9">
                  <c:v>1.199982696716702E-2</c:v>
                </c:pt>
                <c:pt idx="10">
                  <c:v>1.1958263155732653E-2</c:v>
                </c:pt>
                <c:pt idx="11">
                  <c:v>1.193259569144153E-2</c:v>
                </c:pt>
                <c:pt idx="12">
                  <c:v>1.2462367589667348E-2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3-4F1C-BF4B-CC6D4BA56A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074880"/>
        <c:axId val="1"/>
      </c:line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400095793134969"/>
          <c:y val="0.10909986654482906"/>
          <c:w val="0.46769945144590774"/>
          <c:h val="0.17632736679905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Grafiku 2.A Struktura dhe Ecuria e Kontributeve</a:t>
            </a:r>
            <a:r>
              <a:rPr lang="en-US" sz="1200" b="1" baseline="0"/>
              <a:t> per </a:t>
            </a:r>
            <a:r>
              <a:rPr lang="en-US" sz="1200" b="1"/>
              <a:t>Fondet Speciale (miliard Leke)</a:t>
            </a:r>
          </a:p>
        </c:rich>
      </c:tx>
      <c:layout>
        <c:manualLayout>
          <c:xMode val="edge"/>
          <c:yMode val="edge"/>
          <c:x val="0.11741311930554925"/>
          <c:y val="1.44628014020311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99122703742155E-2"/>
          <c:y val="0.20821159593046276"/>
          <c:w val="0.8976356883689568"/>
          <c:h val="0.612376615961009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'Fondet Speciale'!$A$8</c:f>
              <c:strCache>
                <c:ptCount val="1"/>
                <c:pt idx="0">
                  <c:v>1. Kontributet per Sigurimet Shoqerore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'Fondet Speciale'!$B$2:$N$2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'Fondet Speciale'!$B$8:$N$8</c:f>
              <c:numCache>
                <c:formatCode>#\ ##0.0</c:formatCode>
                <c:ptCount val="13"/>
                <c:pt idx="0">
                  <c:v>61.493000000000002</c:v>
                </c:pt>
                <c:pt idx="1">
                  <c:v>60.148000000000003</c:v>
                </c:pt>
                <c:pt idx="2">
                  <c:v>66.688000000000002</c:v>
                </c:pt>
                <c:pt idx="3">
                  <c:v>73.99927000000001</c:v>
                </c:pt>
                <c:pt idx="4">
                  <c:v>79.421350000000004</c:v>
                </c:pt>
                <c:pt idx="5">
                  <c:v>84.26691000000001</c:v>
                </c:pt>
                <c:pt idx="6">
                  <c:v>83.5</c:v>
                </c:pt>
                <c:pt idx="7">
                  <c:v>94.9</c:v>
                </c:pt>
                <c:pt idx="8">
                  <c:v>105.6</c:v>
                </c:pt>
                <c:pt idx="9">
                  <c:v>124.6</c:v>
                </c:pt>
                <c:pt idx="10">
                  <c:v>136.24</c:v>
                </c:pt>
                <c:pt idx="11">
                  <c:v>143.56</c:v>
                </c:pt>
                <c:pt idx="12">
                  <c:v>151.44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9-4A3F-A33C-082963F66AC2}"/>
            </c:ext>
          </c:extLst>
        </c:ser>
        <c:ser>
          <c:idx val="0"/>
          <c:order val="1"/>
          <c:tx>
            <c:strRef>
              <c:f>'Fondet Speciale'!$A$9</c:f>
              <c:strCache>
                <c:ptCount val="1"/>
                <c:pt idx="0">
                  <c:v>2. Kontributet per Sigurimet Shëndetsore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'Fondet Speciale'!$B$2:$N$2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'Fondet Speciale'!$B$9:$N$9</c:f>
              <c:numCache>
                <c:formatCode>#\ ##0.0</c:formatCode>
                <c:ptCount val="13"/>
                <c:pt idx="0">
                  <c:v>8.1989999999999998</c:v>
                </c:pt>
                <c:pt idx="1">
                  <c:v>9.5950000000000006</c:v>
                </c:pt>
                <c:pt idx="2">
                  <c:v>10.82</c:v>
                </c:pt>
                <c:pt idx="3">
                  <c:v>11.601700000000001</c:v>
                </c:pt>
                <c:pt idx="4">
                  <c:v>12.42952</c:v>
                </c:pt>
                <c:pt idx="5">
                  <c:v>13.12927</c:v>
                </c:pt>
                <c:pt idx="6">
                  <c:v>13.02</c:v>
                </c:pt>
                <c:pt idx="7">
                  <c:v>14.5</c:v>
                </c:pt>
                <c:pt idx="8">
                  <c:v>16.3</c:v>
                </c:pt>
                <c:pt idx="9">
                  <c:v>18.8</c:v>
                </c:pt>
                <c:pt idx="10">
                  <c:v>20.48</c:v>
                </c:pt>
                <c:pt idx="11">
                  <c:v>21.54</c:v>
                </c:pt>
                <c:pt idx="12">
                  <c:v>22.68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9-4A3F-A33C-082963F6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7653098469142988E-2"/>
          <c:y val="0.21392347605152645"/>
          <c:w val="0.40314270444897526"/>
          <c:h val="0.14432903620561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Grafiku 2.B Norma</a:t>
            </a:r>
            <a:r>
              <a:rPr lang="en-US" sz="1200" b="1" baseline="0"/>
              <a:t> e rritjes vjetore t</a:t>
            </a:r>
            <a:r>
              <a:rPr lang="en-US" sz="1200" b="1"/>
              <a:t>e Kontributeve per Fondet Speciale</a:t>
            </a:r>
          </a:p>
        </c:rich>
      </c:tx>
      <c:layout>
        <c:manualLayout>
          <c:xMode val="edge"/>
          <c:yMode val="edge"/>
          <c:x val="0.1750913404664742"/>
          <c:y val="4.59337585990632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99122703742155E-2"/>
          <c:y val="0.29382804255616191"/>
          <c:w val="0.90144521934758137"/>
          <c:h val="0.547612888390675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'Fondet Speciale'!$A$21</c:f>
              <c:strCache>
                <c:ptCount val="1"/>
                <c:pt idx="0">
                  <c:v>Norma e rritjes vjetore Kontributet Sig.Shoqerore % </c:v>
                </c:pt>
              </c:strCache>
            </c:strRef>
          </c:tx>
          <c:invertIfNegative val="0"/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'Fondet Speciale'!$H$2:$N$2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'Fondet Speciale'!$H$21:$N$21</c:f>
              <c:numCache>
                <c:formatCode>0%</c:formatCode>
                <c:ptCount val="7"/>
                <c:pt idx="0">
                  <c:v>-9.1009626435810675E-3</c:v>
                </c:pt>
                <c:pt idx="1">
                  <c:v>0.13652694610778449</c:v>
                </c:pt>
                <c:pt idx="2">
                  <c:v>0.1127502634351949</c:v>
                </c:pt>
                <c:pt idx="3">
                  <c:v>0.17992424242424243</c:v>
                </c:pt>
                <c:pt idx="4">
                  <c:v>9.3418940609951928E-2</c:v>
                </c:pt>
                <c:pt idx="5">
                  <c:v>5.3728714034057434E-2</c:v>
                </c:pt>
                <c:pt idx="6">
                  <c:v>5.4889941487879623E-2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B-45B6-B02D-5FEDEA1D6DAD}"/>
            </c:ext>
          </c:extLst>
        </c:ser>
        <c:ser>
          <c:idx val="0"/>
          <c:order val="1"/>
          <c:tx>
            <c:strRef>
              <c:f>'Fondet Speciale'!$A$22</c:f>
              <c:strCache>
                <c:ptCount val="1"/>
                <c:pt idx="0">
                  <c:v>Norma e rritjes vjetore Kontributet Sig.Shendetesore % 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'Fondet Speciale'!$H$2:$N$2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'Fondet Speciale'!$H$22:$N$22</c:f>
              <c:numCache>
                <c:formatCode>0%</c:formatCode>
                <c:ptCount val="7"/>
                <c:pt idx="0">
                  <c:v>-8.32262570577047E-3</c:v>
                </c:pt>
                <c:pt idx="1">
                  <c:v>0.11367127496159757</c:v>
                </c:pt>
                <c:pt idx="2">
                  <c:v>0.12413793103448278</c:v>
                </c:pt>
                <c:pt idx="3">
                  <c:v>0.15337423312883436</c:v>
                </c:pt>
                <c:pt idx="4">
                  <c:v>8.9361702127659592E-2</c:v>
                </c:pt>
                <c:pt idx="5">
                  <c:v>5.17578125E-2</c:v>
                </c:pt>
                <c:pt idx="6">
                  <c:v>5.2924791086351064E-2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B-45B6-B02D-5FEDEA1D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074880"/>
        <c:axId val="1"/>
      </c:bar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3110449758531431"/>
          <c:y val="0.10840685305400125"/>
          <c:w val="0.46693135144177128"/>
          <c:h val="0.15113540890103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Grafiku 2.C Treguesit e Kontributeve</a:t>
            </a:r>
            <a:r>
              <a:rPr lang="en-US" sz="1200" b="1" baseline="0"/>
              <a:t> </a:t>
            </a:r>
            <a:r>
              <a:rPr lang="en-US" sz="1200" b="1"/>
              <a:t>dhe Shpenzimeve/Transfertave </a:t>
            </a:r>
          </a:p>
          <a:p>
            <a:pPr>
              <a:defRPr sz="1200" b="1"/>
            </a:pPr>
            <a:r>
              <a:rPr lang="en-US" sz="1200" b="1"/>
              <a:t>per Fondin e Sigurimeve Shoqerore dhe Pensioneve (% ndaj PBB)</a:t>
            </a:r>
          </a:p>
        </c:rich>
      </c:tx>
      <c:layout>
        <c:manualLayout>
          <c:xMode val="edge"/>
          <c:yMode val="edge"/>
          <c:x val="0.15174993068049672"/>
          <c:y val="1.875554851643610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5.8206753266728528E-2"/>
          <c:y val="0.31953569615265115"/>
          <c:w val="0.8976356883689568"/>
          <c:h val="0.52071331681330091"/>
        </c:manualLayout>
      </c:layout>
      <c:lineChart>
        <c:grouping val="standard"/>
        <c:varyColors val="0"/>
        <c:ser>
          <c:idx val="3"/>
          <c:order val="0"/>
          <c:tx>
            <c:strRef>
              <c:f>'Fondet Speciale'!$A$36</c:f>
              <c:strCache>
                <c:ptCount val="1"/>
                <c:pt idx="0">
                  <c:v>Te Ardhura (Kontributet) per Sig.Shoqerore ndaj PBB 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'Fondet Speciale'!$B$2:$N$2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'Fondet Speciale'!$B$36:$N$36</c:f>
              <c:numCache>
                <c:formatCode>0.0%</c:formatCode>
                <c:ptCount val="13"/>
                <c:pt idx="0">
                  <c:v>4.4071431079844306E-2</c:v>
                </c:pt>
                <c:pt idx="1">
                  <c:v>4.193520499083879E-2</c:v>
                </c:pt>
                <c:pt idx="2">
                  <c:v>4.5289591787893019E-2</c:v>
                </c:pt>
                <c:pt idx="3">
                  <c:v>4.7702028787298047E-2</c:v>
                </c:pt>
                <c:pt idx="4">
                  <c:v>4.8697723816392022E-2</c:v>
                </c:pt>
                <c:pt idx="5">
                  <c:v>5.0206690896091519E-2</c:v>
                </c:pt>
                <c:pt idx="6">
                  <c:v>5.0787664983881764E-2</c:v>
                </c:pt>
                <c:pt idx="7">
                  <c:v>5.1125956254713931E-2</c:v>
                </c:pt>
                <c:pt idx="8">
                  <c:v>4.9382716049382713E-2</c:v>
                </c:pt>
                <c:pt idx="9">
                  <c:v>5.3899727473288056E-2</c:v>
                </c:pt>
                <c:pt idx="10">
                  <c:v>5.5966807706527545E-2</c:v>
                </c:pt>
                <c:pt idx="11">
                  <c:v>5.61285529968331E-2</c:v>
                </c:pt>
                <c:pt idx="12">
                  <c:v>5.6286935513845011E-2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7-4753-A8C9-581617FC6BDA}"/>
            </c:ext>
          </c:extLst>
        </c:ser>
        <c:ser>
          <c:idx val="0"/>
          <c:order val="1"/>
          <c:tx>
            <c:strRef>
              <c:f>'Fondet Speciale'!$A$43</c:f>
              <c:strCache>
                <c:ptCount val="1"/>
                <c:pt idx="0">
                  <c:v>Shpenzime (Transferta) per Sig.Shoqerore dhe Pensione ndaj PBB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'Fondet Speciale'!$B$2:$N$2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'Fondet Speciale'!$B$43:$N$43</c:f>
              <c:numCache>
                <c:formatCode>0.0%</c:formatCode>
                <c:ptCount val="13"/>
                <c:pt idx="0">
                  <c:v>7.3671453440578849E-2</c:v>
                </c:pt>
                <c:pt idx="1">
                  <c:v>7.4815869394858001E-2</c:v>
                </c:pt>
                <c:pt idx="2">
                  <c:v>7.7607866350066917E-2</c:v>
                </c:pt>
                <c:pt idx="3">
                  <c:v>7.6763197186532378E-2</c:v>
                </c:pt>
                <c:pt idx="4">
                  <c:v>7.6868019764989789E-2</c:v>
                </c:pt>
                <c:pt idx="5">
                  <c:v>7.8192391563393693E-2</c:v>
                </c:pt>
                <c:pt idx="6">
                  <c:v>8.1594793504044777E-2</c:v>
                </c:pt>
                <c:pt idx="7">
                  <c:v>7.97489494666523E-2</c:v>
                </c:pt>
                <c:pt idx="8">
                  <c:v>7.6225215114104003E-2</c:v>
                </c:pt>
                <c:pt idx="9">
                  <c:v>7.3240472379634047E-2</c:v>
                </c:pt>
                <c:pt idx="10">
                  <c:v>7.6338167029536205E-2</c:v>
                </c:pt>
                <c:pt idx="11">
                  <c:v>7.6259921022793928E-2</c:v>
                </c:pt>
                <c:pt idx="12">
                  <c:v>7.6506225608622927E-2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7-4753-A8C9-581617FC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03074880"/>
        <c:axId val="1"/>
      </c:line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  <c:max val="9.0000000000000024E-2"/>
          <c:min val="4.0000000000000008E-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78312836885663"/>
          <c:y val="0.17132637673251946"/>
          <c:w val="0.62544587144701824"/>
          <c:h val="0.10554790578242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Grafiku 2.D Treguesit e Kontributeve</a:t>
            </a:r>
            <a:r>
              <a:rPr lang="en-US" sz="1200" b="1" baseline="0"/>
              <a:t> </a:t>
            </a:r>
            <a:r>
              <a:rPr lang="en-US" sz="1200" b="1"/>
              <a:t>dhe Shpenzimeve/Transfertave </a:t>
            </a:r>
          </a:p>
          <a:p>
            <a:pPr>
              <a:defRPr sz="1200" b="1"/>
            </a:pPr>
            <a:r>
              <a:rPr lang="en-US" sz="1200" b="1"/>
              <a:t>per Fondin e Sigurimeve Shendetesore (% ndaj PBB)</a:t>
            </a:r>
          </a:p>
        </c:rich>
      </c:tx>
      <c:layout>
        <c:manualLayout>
          <c:xMode val="edge"/>
          <c:yMode val="edge"/>
          <c:x val="0.15174993068049672"/>
          <c:y val="1.875554851643610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5.8206753266728528E-2"/>
          <c:y val="0.37203671693660773"/>
          <c:w val="0.8976356883689568"/>
          <c:h val="0.46821217497001005"/>
        </c:manualLayout>
      </c:layout>
      <c:lineChart>
        <c:grouping val="standard"/>
        <c:varyColors val="0"/>
        <c:ser>
          <c:idx val="3"/>
          <c:order val="0"/>
          <c:tx>
            <c:strRef>
              <c:f>'Fondet Speciale'!$A$56</c:f>
              <c:strCache>
                <c:ptCount val="1"/>
                <c:pt idx="0">
                  <c:v>Te Ardhura (Kontributet) per Sig.Shendetesore ndaj PBB 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'Fondet Speciale'!$B$2:$N$2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'Fondet Speciale'!$B$56:$N$56</c:f>
              <c:numCache>
                <c:formatCode>0.0%</c:formatCode>
                <c:ptCount val="13"/>
                <c:pt idx="0">
                  <c:v>5.8761430312985778E-3</c:v>
                </c:pt>
                <c:pt idx="1">
                  <c:v>6.6896370932881923E-3</c:v>
                </c:pt>
                <c:pt idx="2">
                  <c:v>7.348149339386433E-3</c:v>
                </c:pt>
                <c:pt idx="3">
                  <c:v>7.478784958035339E-3</c:v>
                </c:pt>
                <c:pt idx="4">
                  <c:v>7.6212420480175789E-3</c:v>
                </c:pt>
                <c:pt idx="5">
                  <c:v>7.822491658722593E-3</c:v>
                </c:pt>
                <c:pt idx="6">
                  <c:v>7.9192263244328206E-3</c:v>
                </c:pt>
                <c:pt idx="7">
                  <c:v>7.811658226484215E-3</c:v>
                </c:pt>
                <c:pt idx="8">
                  <c:v>7.6225215114104003E-3</c:v>
                </c:pt>
                <c:pt idx="9">
                  <c:v>8.1325431500627252E-3</c:v>
                </c:pt>
                <c:pt idx="10">
                  <c:v>8.4130961672760126E-3</c:v>
                </c:pt>
                <c:pt idx="11">
                  <c:v>8.4216288071314073E-3</c:v>
                </c:pt>
                <c:pt idx="12">
                  <c:v>8.4296599145140313E-3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1-4F0F-AEB8-67A8C7307173}"/>
            </c:ext>
          </c:extLst>
        </c:ser>
        <c:ser>
          <c:idx val="0"/>
          <c:order val="1"/>
          <c:tx>
            <c:strRef>
              <c:f>'Fondet Speciale'!$A$59</c:f>
              <c:strCache>
                <c:ptCount val="1"/>
                <c:pt idx="0">
                  <c:v>Shpenzime (Transferta) per Sig.Shendetesore ndaj PBB 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'Fondet Speciale'!$B$2:$N$2</c:f>
              <c:strCache>
                <c:ptCount val="13"/>
                <c:pt idx="0">
                  <c:v>2014 </c:v>
                </c:pt>
                <c:pt idx="1">
                  <c:v>2015 </c:v>
                </c:pt>
                <c:pt idx="2">
                  <c:v>2016 </c:v>
                </c:pt>
                <c:pt idx="3">
                  <c:v>2017 </c:v>
                </c:pt>
                <c:pt idx="4">
                  <c:v>2018 </c:v>
                </c:pt>
                <c:pt idx="5">
                  <c:v>2019 </c:v>
                </c:pt>
                <c:pt idx="6">
                  <c:v>2020 </c:v>
                </c:pt>
                <c:pt idx="7">
                  <c:v>2021 </c:v>
                </c:pt>
                <c:pt idx="8">
                  <c:v>2022 </c:v>
                </c:pt>
                <c:pt idx="9">
                  <c:v>2023*</c:v>
                </c:pt>
                <c:pt idx="10">
                  <c:v>2024*</c:v>
                </c:pt>
                <c:pt idx="11">
                  <c:v>2025*</c:v>
                </c:pt>
                <c:pt idx="12">
                  <c:v>2026*</c:v>
                </c:pt>
              </c:strCache>
            </c:strRef>
          </c:cat>
          <c:val>
            <c:numRef>
              <c:f>'Fondet Speciale'!$B$59:$N$59</c:f>
              <c:numCache>
                <c:formatCode>0.0%</c:formatCode>
                <c:ptCount val="13"/>
                <c:pt idx="0">
                  <c:v>2.3095342015318536E-2</c:v>
                </c:pt>
                <c:pt idx="1">
                  <c:v>2.2794964540391604E-2</c:v>
                </c:pt>
                <c:pt idx="2">
                  <c:v>2.3630887653723689E-2</c:v>
                </c:pt>
                <c:pt idx="3">
                  <c:v>2.519856165361101E-2</c:v>
                </c:pt>
                <c:pt idx="4">
                  <c:v>2.4620983866817138E-2</c:v>
                </c:pt>
                <c:pt idx="5">
                  <c:v>2.509439942802669E-2</c:v>
                </c:pt>
                <c:pt idx="6">
                  <c:v>2.6330515175475945E-2</c:v>
                </c:pt>
                <c:pt idx="7">
                  <c:v>2.6468053011528932E-2</c:v>
                </c:pt>
                <c:pt idx="8">
                  <c:v>2.442947998503554E-2</c:v>
                </c:pt>
                <c:pt idx="9">
                  <c:v>2.3593026776830905E-2</c:v>
                </c:pt>
                <c:pt idx="10">
                  <c:v>2.3846691040545535E-2</c:v>
                </c:pt>
                <c:pt idx="11">
                  <c:v>2.4357821480236151E-2</c:v>
                </c:pt>
                <c:pt idx="12">
                  <c:v>2.3397138078424085E-2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1-4F0F-AEB8-67A8C7307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03074880"/>
        <c:axId val="1"/>
      </c:line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674025504340582"/>
          <c:y val="0.1665500917317175"/>
          <c:w val="0.52535308404144776"/>
          <c:h val="0.10554790578242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3.A Struktura e Te</a:t>
            </a:r>
            <a:r>
              <a:rPr lang="en-US" sz="1200" baseline="0"/>
              <a:t> </a:t>
            </a:r>
            <a:r>
              <a:rPr lang="en-US" sz="1200"/>
              <a:t>Ardhurave nga Tatimet dhe Doganat, Pesha % 2024 krahasuar me 2023</a:t>
            </a:r>
          </a:p>
        </c:rich>
      </c:tx>
      <c:layout>
        <c:manualLayout>
          <c:xMode val="edge"/>
          <c:yMode val="edge"/>
          <c:x val="0.1383888888888888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9.2314960629921256E-2"/>
          <c:y val="0.22799467774861479"/>
          <c:w val="0.45565638670166236"/>
          <c:h val="0.75942731116943729"/>
        </c:manualLayout>
      </c:layout>
      <c:doughnutChart>
        <c:varyColors val="1"/>
        <c:ser>
          <c:idx val="0"/>
          <c:order val="0"/>
          <c:tx>
            <c:strRef>
              <c:f>'Tatimet dhe Doganat'!$B$2</c:f>
              <c:strCache>
                <c:ptCount val="1"/>
                <c:pt idx="0">
                  <c:v>2023*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E9-4D06-B34E-FEB8D495D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E9-4D06-B34E-FEB8D495D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FE9-4D06-B34E-FEB8D495D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FE9-4D06-B34E-FEB8D495D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FE9-4D06-B34E-FEB8D495D5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FE9-4D06-B34E-FEB8D495D5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'Tatimet dhe Doganat'!$A$3:$A$8</c:f>
              <c:strCache>
                <c:ptCount val="6"/>
                <c:pt idx="0">
                  <c:v>Tatimi mbi Vlerën e Shtuar</c:v>
                </c:pt>
                <c:pt idx="1">
                  <c:v>Tatmi mbi Fitimin</c:v>
                </c:pt>
                <c:pt idx="2">
                  <c:v>Akcizat</c:v>
                </c:pt>
                <c:pt idx="3">
                  <c:v>Tatimi mbi të Ardhurat Personale</c:v>
                </c:pt>
                <c:pt idx="4">
                  <c:v>Taksa Nacionale dhe të tjera</c:v>
                </c:pt>
                <c:pt idx="5">
                  <c:v>Taksa Doganore</c:v>
                </c:pt>
              </c:strCache>
            </c:strRef>
          </c:cat>
          <c:val>
            <c:numRef>
              <c:f>'Tatimet dhe Doganat'!$B$3:$B$8</c:f>
              <c:numCache>
                <c:formatCode>#\ ##0.0</c:formatCode>
                <c:ptCount val="6"/>
                <c:pt idx="0">
                  <c:v>200</c:v>
                </c:pt>
                <c:pt idx="1">
                  <c:v>59</c:v>
                </c:pt>
                <c:pt idx="2">
                  <c:v>59</c:v>
                </c:pt>
                <c:pt idx="3">
                  <c:v>56</c:v>
                </c:pt>
                <c:pt idx="4">
                  <c:v>41</c:v>
                </c:pt>
                <c:pt idx="5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E9-4D06-B34E-FEB8D495D5F9}"/>
            </c:ext>
          </c:extLst>
        </c:ser>
        <c:ser>
          <c:idx val="1"/>
          <c:order val="1"/>
          <c:tx>
            <c:strRef>
              <c:f>'Tatimet dhe Doganat'!$C$2</c:f>
              <c:strCache>
                <c:ptCount val="1"/>
                <c:pt idx="0">
                  <c:v>2024*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7FE9-4D06-B34E-FEB8D495D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7FE9-4D06-B34E-FEB8D495D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7FE9-4D06-B34E-FEB8D495D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7FE9-4D06-B34E-FEB8D495D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7FE9-4D06-B34E-FEB8D495D5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7FE9-4D06-B34E-FEB8D495D5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'Tatimet dhe Doganat'!$A$3:$A$8</c:f>
              <c:strCache>
                <c:ptCount val="6"/>
                <c:pt idx="0">
                  <c:v>Tatimi mbi Vlerën e Shtuar</c:v>
                </c:pt>
                <c:pt idx="1">
                  <c:v>Tatmi mbi Fitimin</c:v>
                </c:pt>
                <c:pt idx="2">
                  <c:v>Akcizat</c:v>
                </c:pt>
                <c:pt idx="3">
                  <c:v>Tatimi mbi të Ardhurat Personale</c:v>
                </c:pt>
                <c:pt idx="4">
                  <c:v>Taksa Nacionale dhe të tjera</c:v>
                </c:pt>
                <c:pt idx="5">
                  <c:v>Taksa Doganore</c:v>
                </c:pt>
              </c:strCache>
            </c:strRef>
          </c:cat>
          <c:val>
            <c:numRef>
              <c:f>'Tatimet dhe Doganat'!$C$3:$C$8</c:f>
              <c:numCache>
                <c:formatCode>#\ ##0.0</c:formatCode>
                <c:ptCount val="6"/>
                <c:pt idx="0">
                  <c:v>211.2</c:v>
                </c:pt>
                <c:pt idx="1">
                  <c:v>53.68</c:v>
                </c:pt>
                <c:pt idx="2">
                  <c:v>63.6</c:v>
                </c:pt>
                <c:pt idx="3">
                  <c:v>65.2</c:v>
                </c:pt>
                <c:pt idx="4">
                  <c:v>44.292000000000002</c:v>
                </c:pt>
                <c:pt idx="5">
                  <c:v>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FE9-4D06-B34E-FEB8D495D5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06386701662293"/>
          <c:y val="0.25618912219305923"/>
          <c:w val="0.41526946631671036"/>
          <c:h val="0.6371587926509185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Grafiku 3.B Krahasimi i Tatimit mbi te Ardhurat Personale dhe Tatimit mbi Fitimin ne % ndaj PBB </a:t>
            </a:r>
          </a:p>
        </c:rich>
      </c:tx>
      <c:layout>
        <c:manualLayout>
          <c:xMode val="edge"/>
          <c:yMode val="edge"/>
          <c:x val="0.14545870477509723"/>
          <c:y val="1.04474713432006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4.6861572050952795E-2"/>
          <c:y val="0.23955893760980823"/>
          <c:w val="0.91381772362412117"/>
          <c:h val="0.61237914733884469"/>
        </c:manualLayout>
      </c:layout>
      <c:lineChart>
        <c:grouping val="standard"/>
        <c:varyColors val="0"/>
        <c:ser>
          <c:idx val="3"/>
          <c:order val="0"/>
          <c:tx>
            <c:strRef>
              <c:f>'Tatimet dhe Doganat'!$A$21</c:f>
              <c:strCache>
                <c:ptCount val="1"/>
                <c:pt idx="0">
                  <c:v>Tatim mbi Fitimin ne % ndaj PBB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5596760907454582E-2"/>
                  <c:y val="-4.907086614173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EB-4244-9E6F-A0EA71FDB442}"/>
                </c:ext>
              </c:extLst>
            </c:dLbl>
            <c:numFmt formatCode="0.0%" sourceLinked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Doganat'!$H$21:$N$21</c:f>
              <c:numCache>
                <c:formatCode>0.0%</c:formatCode>
                <c:ptCount val="7"/>
                <c:pt idx="0">
                  <c:v>1.7261723739431908E-2</c:v>
                </c:pt>
                <c:pt idx="1">
                  <c:v>1.9178967783644005E-2</c:v>
                </c:pt>
                <c:pt idx="2">
                  <c:v>2.2306397306397305E-2</c:v>
                </c:pt>
                <c:pt idx="3">
                  <c:v>2.5522342864558553E-2</c:v>
                </c:pt>
                <c:pt idx="4">
                  <c:v>2.2051513782196112E-2</c:v>
                </c:pt>
                <c:pt idx="5">
                  <c:v>2.1452867810923877E-2</c:v>
                </c:pt>
                <c:pt idx="6">
                  <c:v>2.1512729975840923E-2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B-4244-9E6F-A0EA71FDB442}"/>
            </c:ext>
          </c:extLst>
        </c:ser>
        <c:ser>
          <c:idx val="5"/>
          <c:order val="1"/>
          <c:tx>
            <c:strRef>
              <c:f>'Tatimet dhe Doganat'!$A$23</c:f>
              <c:strCache>
                <c:ptCount val="1"/>
                <c:pt idx="0">
                  <c:v>TAP ne % ndaj PBB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0365153816800654E-2"/>
                  <c:y val="2.8425704851409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B-4244-9E6F-A0EA71FDB442}"/>
                </c:ext>
              </c:extLst>
            </c:dLbl>
            <c:numFmt formatCode="0.0%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'Tatimet dhe Doganat'!$H$16:$N$16</c:f>
              <c:strCache>
                <c:ptCount val="7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2023*</c:v>
                </c:pt>
                <c:pt idx="4">
                  <c:v>2024*</c:v>
                </c:pt>
                <c:pt idx="5">
                  <c:v>2025*</c:v>
                </c:pt>
                <c:pt idx="6">
                  <c:v>2026*</c:v>
                </c:pt>
              </c:strCache>
            </c:strRef>
          </c:cat>
          <c:val>
            <c:numRef>
              <c:f>'Tatimet dhe Doganat'!$H$23:$N$23</c:f>
              <c:numCache>
                <c:formatCode>0.0%</c:formatCode>
                <c:ptCount val="7"/>
                <c:pt idx="0">
                  <c:v>2.0467124870749955E-2</c:v>
                </c:pt>
                <c:pt idx="1">
                  <c:v>2.1172287469022732E-2</c:v>
                </c:pt>
                <c:pt idx="2">
                  <c:v>2.1043771043771042E-2</c:v>
                </c:pt>
                <c:pt idx="3">
                  <c:v>2.4224596617208115E-2</c:v>
                </c:pt>
                <c:pt idx="4">
                  <c:v>2.6783880376288871E-2</c:v>
                </c:pt>
                <c:pt idx="5">
                  <c:v>2.73878875552254E-2</c:v>
                </c:pt>
                <c:pt idx="6">
                  <c:v>2.7493031035123582E-2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B-4244-9E6F-A0EA71FDB4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074880"/>
        <c:axId val="1"/>
      </c:lineChart>
      <c:catAx>
        <c:axId val="60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"/>
        <c:crosses val="autoZero"/>
        <c:auto val="1"/>
        <c:lblAlgn val="ctr"/>
        <c:lblOffset val="600"/>
        <c:noMultiLvlLbl val="0"/>
      </c:catAx>
      <c:valAx>
        <c:axId val="1"/>
        <c:scaling>
          <c:orientation val="minMax"/>
          <c:min val="1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030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93403727045812"/>
          <c:y val="0.12686045212090427"/>
          <c:w val="0.26994622018499292"/>
          <c:h val="0.11495168910337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9921</xdr:colOff>
      <xdr:row>1</xdr:row>
      <xdr:rowOff>188513</xdr:rowOff>
    </xdr:from>
    <xdr:to>
      <xdr:col>27</xdr:col>
      <xdr:colOff>1</xdr:colOff>
      <xdr:row>17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C10E3E44-E52F-47F9-BF51-08E520699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9922</xdr:colOff>
      <xdr:row>17</xdr:row>
      <xdr:rowOff>188515</xdr:rowOff>
    </xdr:from>
    <xdr:to>
      <xdr:col>26</xdr:col>
      <xdr:colOff>585390</xdr:colOff>
      <xdr:row>31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C9F7E7E1-10D0-487B-AB79-0EA26CEE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32</xdr:row>
      <xdr:rowOff>198436</xdr:rowOff>
    </xdr:from>
    <xdr:to>
      <xdr:col>26</xdr:col>
      <xdr:colOff>595314</xdr:colOff>
      <xdr:row>47</xdr:row>
      <xdr:rowOff>0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1F78C39-C7C6-4C5E-969F-D8AF06DE3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9923</xdr:colOff>
      <xdr:row>1</xdr:row>
      <xdr:rowOff>198435</xdr:rowOff>
    </xdr:from>
    <xdr:to>
      <xdr:col>27</xdr:col>
      <xdr:colOff>9923</xdr:colOff>
      <xdr:row>16</xdr:row>
      <xdr:rowOff>9920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A833DE1-C95D-47AB-B94A-E011C0F96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19844</xdr:colOff>
      <xdr:row>18</xdr:row>
      <xdr:rowOff>9922</xdr:rowOff>
    </xdr:from>
    <xdr:to>
      <xdr:col>27</xdr:col>
      <xdr:colOff>9922</xdr:colOff>
      <xdr:row>30</xdr:row>
      <xdr:rowOff>168672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228A2983-7994-402C-80D5-B61EDC28B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31</xdr:row>
      <xdr:rowOff>198437</xdr:rowOff>
    </xdr:from>
    <xdr:to>
      <xdr:col>26</xdr:col>
      <xdr:colOff>595312</xdr:colOff>
      <xdr:row>47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594CC395-AB49-4281-AC38-8832C7894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29764</xdr:colOff>
      <xdr:row>49</xdr:row>
      <xdr:rowOff>39688</xdr:rowOff>
    </xdr:from>
    <xdr:to>
      <xdr:col>26</xdr:col>
      <xdr:colOff>605233</xdr:colOff>
      <xdr:row>63</xdr:row>
      <xdr:rowOff>9922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048172A9-ACF6-44AE-9E08-7F8691DEA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516930</xdr:colOff>
      <xdr:row>0</xdr:row>
      <xdr:rowOff>0</xdr:rowOff>
    </xdr:from>
    <xdr:to>
      <xdr:col>23</xdr:col>
      <xdr:colOff>326432</xdr:colOff>
      <xdr:row>14</xdr:row>
      <xdr:rowOff>32145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E01A277-CEC8-4EF3-894C-BC2E98BCE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9921</xdr:colOff>
      <xdr:row>16</xdr:row>
      <xdr:rowOff>9921</xdr:rowOff>
    </xdr:from>
    <xdr:to>
      <xdr:col>28</xdr:col>
      <xdr:colOff>29766</xdr:colOff>
      <xdr:row>27</xdr:row>
      <xdr:rowOff>178594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C3EF867-FF24-4423-BAB8-7CFB1D118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525856</xdr:colOff>
      <xdr:row>30</xdr:row>
      <xdr:rowOff>9925</xdr:rowOff>
    </xdr:from>
    <xdr:to>
      <xdr:col>27</xdr:col>
      <xdr:colOff>585390</xdr:colOff>
      <xdr:row>44</xdr:row>
      <xdr:rowOff>178595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EC0A20-9239-45F9-BD23-BE0E525B7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525858</xdr:colOff>
      <xdr:row>47</xdr:row>
      <xdr:rowOff>9923</xdr:rowOff>
    </xdr:from>
    <xdr:to>
      <xdr:col>28</xdr:col>
      <xdr:colOff>9922</xdr:colOff>
      <xdr:row>64</xdr:row>
      <xdr:rowOff>19844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A6443C93-905A-4F45-84D3-332A6712A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26</xdr:col>
      <xdr:colOff>595314</xdr:colOff>
      <xdr:row>14</xdr:row>
      <xdr:rowOff>168672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0449AC4-450C-452E-81A6-933D8DAE9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29765</xdr:colOff>
      <xdr:row>17</xdr:row>
      <xdr:rowOff>9921</xdr:rowOff>
    </xdr:from>
    <xdr:to>
      <xdr:col>27</xdr:col>
      <xdr:colOff>9922</xdr:colOff>
      <xdr:row>31</xdr:row>
      <xdr:rowOff>19842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B53C7F31-164C-4D6B-96A4-D1783476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  <sheetName val="Read Me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7">
          <cell r="G177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1">
          <cell r="AF181">
            <v>1998</v>
          </cell>
          <cell r="AG181">
            <v>1999</v>
          </cell>
          <cell r="AH181">
            <v>1999</v>
          </cell>
          <cell r="AI181">
            <v>1999</v>
          </cell>
          <cell r="AJ181">
            <v>1999</v>
          </cell>
          <cell r="AK181">
            <v>1999</v>
          </cell>
          <cell r="AL181">
            <v>2000</v>
          </cell>
          <cell r="AM181">
            <v>2001</v>
          </cell>
          <cell r="AN181">
            <v>2002</v>
          </cell>
          <cell r="AO181">
            <v>2003</v>
          </cell>
          <cell r="AP181">
            <v>2004</v>
          </cell>
          <cell r="AQ181">
            <v>2005</v>
          </cell>
          <cell r="AR181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89">
          <cell r="AF189">
            <v>1.3</v>
          </cell>
          <cell r="AG189">
            <v>2.4</v>
          </cell>
          <cell r="AH189">
            <v>2.4</v>
          </cell>
          <cell r="AI189">
            <v>2.4</v>
          </cell>
          <cell r="AJ189">
            <v>2.4</v>
          </cell>
          <cell r="AK189">
            <v>2.4</v>
          </cell>
          <cell r="AL189">
            <v>3.3</v>
          </cell>
          <cell r="AM189">
            <v>3.7</v>
          </cell>
          <cell r="AN189">
            <v>4.7</v>
          </cell>
          <cell r="AO189">
            <v>4.5999999999999996</v>
          </cell>
          <cell r="AP189">
            <v>5</v>
          </cell>
          <cell r="AQ189">
            <v>5.3</v>
          </cell>
          <cell r="AR189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6">
          <cell r="AF196">
            <v>-27.150837988826826</v>
          </cell>
          <cell r="AG196">
            <v>-10.499999999999998</v>
          </cell>
          <cell r="AH196">
            <v>0</v>
          </cell>
          <cell r="AI196">
            <v>0</v>
          </cell>
          <cell r="AJ196">
            <v>0</v>
          </cell>
          <cell r="AK196">
            <v>-10.499999999999998</v>
          </cell>
          <cell r="AL196">
            <v>-0.59443911792905757</v>
          </cell>
          <cell r="AM196">
            <v>-2.301136363636358</v>
          </cell>
          <cell r="AN196">
            <v>-2.0615384615384591</v>
          </cell>
          <cell r="AO196">
            <v>-1.2461538461538413</v>
          </cell>
          <cell r="AP196">
            <v>-0.38461538461538325</v>
          </cell>
          <cell r="AQ196">
            <v>-0.7692307692307776</v>
          </cell>
          <cell r="AR196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5">
          <cell r="AF205">
            <v>33.04263565891474</v>
          </cell>
          <cell r="AG205">
            <v>-17.100000000000005</v>
          </cell>
          <cell r="AH205">
            <v>-17.100000000000005</v>
          </cell>
          <cell r="AI205">
            <v>-17.100000000000005</v>
          </cell>
          <cell r="AJ205">
            <v>-17.100000000000005</v>
          </cell>
          <cell r="AK205">
            <v>-17.100000000000016</v>
          </cell>
          <cell r="AL205">
            <v>6.0999999999999943</v>
          </cell>
          <cell r="AM205">
            <v>5.8999999999999941</v>
          </cell>
          <cell r="AN205">
            <v>7.0000000000000062</v>
          </cell>
          <cell r="AO205">
            <v>6.4999999999999947</v>
          </cell>
          <cell r="AP205">
            <v>6.4000000000000057</v>
          </cell>
          <cell r="AQ205">
            <v>2.6241021818137478</v>
          </cell>
          <cell r="AR205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0">
          <cell r="AK210">
            <v>3.6742133075905477</v>
          </cell>
          <cell r="AL210">
            <v>6.1615148146142671</v>
          </cell>
          <cell r="AM210">
            <v>6.0760055365392152</v>
          </cell>
          <cell r="AN210">
            <v>5.2643370785814634</v>
          </cell>
          <cell r="AO210">
            <v>3.711744365754833</v>
          </cell>
          <cell r="AP210">
            <v>3.2749982658419148</v>
          </cell>
          <cell r="AQ210">
            <v>3.0205676185546282</v>
          </cell>
          <cell r="AR210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1">
          <cell r="G221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5">
          <cell r="AF225">
            <v>1998</v>
          </cell>
          <cell r="AG225">
            <v>1999</v>
          </cell>
          <cell r="AH225">
            <v>1999</v>
          </cell>
          <cell r="AI225">
            <v>1999</v>
          </cell>
          <cell r="AJ225">
            <v>1999</v>
          </cell>
          <cell r="AK225">
            <v>1999</v>
          </cell>
          <cell r="AL225">
            <v>2000</v>
          </cell>
          <cell r="AM225">
            <v>2001</v>
          </cell>
          <cell r="AN225">
            <v>2002</v>
          </cell>
          <cell r="AO225">
            <v>2003</v>
          </cell>
          <cell r="AP225">
            <v>2004</v>
          </cell>
          <cell r="AQ225">
            <v>2005</v>
          </cell>
          <cell r="AR225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0">
          <cell r="AK230">
            <v>123.0368768040879</v>
          </cell>
          <cell r="AL230">
            <v>134.40548422078561</v>
          </cell>
          <cell r="AM230">
            <v>146.83799151120829</v>
          </cell>
          <cell r="AN230">
            <v>160.29569343321052</v>
          </cell>
          <cell r="AO230">
            <v>175.41157732396226</v>
          </cell>
          <cell r="AP230">
            <v>192.07567716973867</v>
          </cell>
          <cell r="AQ230">
            <v>210.39969677173173</v>
          </cell>
          <cell r="AR230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4">
          <cell r="AF234">
            <v>-1.7090807266979091</v>
          </cell>
          <cell r="AG234">
            <v>-3.5999999999999996</v>
          </cell>
          <cell r="AH234">
            <v>-3.5999999999999996</v>
          </cell>
          <cell r="AI234">
            <v>-3.5999999999999996</v>
          </cell>
          <cell r="AJ234">
            <v>-4.5599999999999996</v>
          </cell>
          <cell r="AK234">
            <v>-3.5400481104467252</v>
          </cell>
          <cell r="AL234">
            <v>9.2399999999999984</v>
          </cell>
          <cell r="AM234">
            <v>9.25</v>
          </cell>
          <cell r="AN234">
            <v>9.1650000000000009</v>
          </cell>
          <cell r="AO234">
            <v>9.4299999999999979</v>
          </cell>
          <cell r="AP234">
            <v>9.5</v>
          </cell>
          <cell r="AQ234">
            <v>9.5399999999999991</v>
          </cell>
          <cell r="AR234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0">
          <cell r="AK240">
            <v>17.05481404059103</v>
          </cell>
          <cell r="AL240">
            <v>17.123557884642768</v>
          </cell>
          <cell r="AM240">
            <v>17.635056463153425</v>
          </cell>
          <cell r="AN240">
            <v>18.382752785706511</v>
          </cell>
          <cell r="AO240">
            <v>19.105385781689243</v>
          </cell>
          <cell r="AP240">
            <v>19.701510127708335</v>
          </cell>
          <cell r="AQ240">
            <v>20.275231897892322</v>
          </cell>
          <cell r="AR240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5">
          <cell r="AF245">
            <v>162.30461363457539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142.38228562527652</v>
          </cell>
          <cell r="AL245">
            <v>133.90659435468535</v>
          </cell>
          <cell r="AM245">
            <v>139.34542996890534</v>
          </cell>
          <cell r="AN245">
            <v>144.81220380575289</v>
          </cell>
          <cell r="AO245">
            <v>149.36567832090645</v>
          </cell>
          <cell r="AP245">
            <v>152.70674326007622</v>
          </cell>
          <cell r="AQ245">
            <v>158.05337299482946</v>
          </cell>
          <cell r="AR245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49">
          <cell r="AF249">
            <v>16.82598024682742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-12.274652927706331</v>
          </cell>
          <cell r="AL249">
            <v>-5.9527709036063641</v>
          </cell>
          <cell r="AM249">
            <v>4.0616637593021476</v>
          </cell>
          <cell r="AN249">
            <v>3.9231812898833152</v>
          </cell>
          <cell r="AO249">
            <v>3.1443997090614406</v>
          </cell>
          <cell r="AP249">
            <v>2.2368357823084439</v>
          </cell>
          <cell r="AQ249">
            <v>3.5012401028337914</v>
          </cell>
          <cell r="AR249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3">
          <cell r="AK253">
            <v>36.218670671100149</v>
          </cell>
          <cell r="AL253">
            <v>34.90483109608688</v>
          </cell>
          <cell r="AM253">
            <v>33.457732919089793</v>
          </cell>
          <cell r="AN253">
            <v>32.962785641385793</v>
          </cell>
          <cell r="AO253">
            <v>32.269603770203098</v>
          </cell>
          <cell r="AP253">
            <v>31.133842978931494</v>
          </cell>
          <cell r="AQ253">
            <v>30.43840503584207</v>
          </cell>
          <cell r="AR253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2">
          <cell r="G262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6">
          <cell r="AF266">
            <v>1998</v>
          </cell>
          <cell r="AG266">
            <v>1999</v>
          </cell>
          <cell r="AH266">
            <v>1999</v>
          </cell>
          <cell r="AI266">
            <v>1999</v>
          </cell>
          <cell r="AJ266">
            <v>1999</v>
          </cell>
          <cell r="AK266">
            <v>1999</v>
          </cell>
          <cell r="AL266">
            <v>2000</v>
          </cell>
          <cell r="AM266">
            <v>2001</v>
          </cell>
          <cell r="AN266">
            <v>2002</v>
          </cell>
          <cell r="AO266">
            <v>2003</v>
          </cell>
          <cell r="AP266">
            <v>2004</v>
          </cell>
          <cell r="AQ266">
            <v>2005</v>
          </cell>
          <cell r="AR266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2">
          <cell r="AK272">
            <v>-821.22149044485059</v>
          </cell>
          <cell r="AL272">
            <v>-820</v>
          </cell>
          <cell r="AM272">
            <v>-875</v>
          </cell>
          <cell r="AN272">
            <v>-919</v>
          </cell>
          <cell r="AO272">
            <v>-980</v>
          </cell>
          <cell r="AP272">
            <v>-1024.5342764947497</v>
          </cell>
          <cell r="AQ272">
            <v>-1081.6008356955072</v>
          </cell>
          <cell r="AR272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8">
          <cell r="AK278">
            <v>-0.55243238269133688</v>
          </cell>
          <cell r="AL278">
            <v>-0.1487406819065229</v>
          </cell>
          <cell r="AM278">
            <v>6.7073170731707377</v>
          </cell>
          <cell r="AN278">
            <v>5.0285714285714267</v>
          </cell>
          <cell r="AO278">
            <v>6.6376496191512535</v>
          </cell>
          <cell r="AP278">
            <v>4.5443139280356926</v>
          </cell>
          <cell r="AQ278">
            <v>5.5699999999999861</v>
          </cell>
          <cell r="AR278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4">
          <cell r="AK284">
            <v>3.4</v>
          </cell>
          <cell r="AL284">
            <v>-0.6</v>
          </cell>
          <cell r="AM284">
            <v>3</v>
          </cell>
          <cell r="AN284">
            <v>2</v>
          </cell>
          <cell r="AO284">
            <v>2</v>
          </cell>
          <cell r="AP284">
            <v>2</v>
          </cell>
          <cell r="AQ284">
            <v>2</v>
          </cell>
          <cell r="AR284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0">
          <cell r="AF290">
            <v>19.011491998847973</v>
          </cell>
          <cell r="AG290">
            <v>-17.07501217669699</v>
          </cell>
          <cell r="AH290">
            <v>-18.191640799199625</v>
          </cell>
          <cell r="AI290">
            <v>-9.6313427031041172</v>
          </cell>
          <cell r="AJ290">
            <v>47.552313821722066</v>
          </cell>
          <cell r="AK290">
            <v>-3.8224684552140564</v>
          </cell>
          <cell r="AL290">
            <v>0.45398321739786862</v>
          </cell>
          <cell r="AM290">
            <v>3.5993369642434381</v>
          </cell>
          <cell r="AN290">
            <v>3</v>
          </cell>
          <cell r="AO290">
            <v>3.5</v>
          </cell>
          <cell r="AP290">
            <v>3.5</v>
          </cell>
          <cell r="AQ290">
            <v>3.5</v>
          </cell>
          <cell r="AR290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6">
          <cell r="AK296">
            <v>101.83703637349441</v>
          </cell>
          <cell r="AL296">
            <v>101.22601415525345</v>
          </cell>
          <cell r="AM296">
            <v>104.26279457991106</v>
          </cell>
          <cell r="AN296">
            <v>106.34805047150928</v>
          </cell>
          <cell r="AO296">
            <v>108.47501148093947</v>
          </cell>
          <cell r="AP296">
            <v>110.64451171055826</v>
          </cell>
          <cell r="AQ296">
            <v>112.85740194476944</v>
          </cell>
          <cell r="AR296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2">
          <cell r="AK302">
            <v>189.71838738687418</v>
          </cell>
          <cell r="AL302">
            <v>190.57967702592848</v>
          </cell>
          <cell r="AM302">
            <v>197.43928178745847</v>
          </cell>
          <cell r="AN302">
            <v>203.36246024108223</v>
          </cell>
          <cell r="AO302">
            <v>210.48014634952008</v>
          </cell>
          <cell r="AP302">
            <v>217.84695147175327</v>
          </cell>
          <cell r="AQ302">
            <v>225.47159477326463</v>
          </cell>
          <cell r="AR302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8">
          <cell r="G368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2">
          <cell r="AF372">
            <v>1998</v>
          </cell>
          <cell r="AG372">
            <v>1999</v>
          </cell>
          <cell r="AH372">
            <v>1999</v>
          </cell>
          <cell r="AI372">
            <v>1999</v>
          </cell>
          <cell r="AJ372">
            <v>1999</v>
          </cell>
          <cell r="AK372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3">
          <cell r="AF383">
            <v>7.5873040722919711</v>
          </cell>
          <cell r="AG383">
            <v>2.25857025</v>
          </cell>
          <cell r="AH383">
            <v>2.6150664320538901</v>
          </cell>
          <cell r="AI383">
            <v>1.7904669817578416</v>
          </cell>
          <cell r="AJ383">
            <v>3.1701461633265602</v>
          </cell>
          <cell r="AK383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4">
          <cell r="AF394">
            <v>3.7296538415384646</v>
          </cell>
          <cell r="AG394">
            <v>23.535050000000002</v>
          </cell>
          <cell r="AH394">
            <v>26.557276000000002</v>
          </cell>
          <cell r="AI394">
            <v>24.568999999999999</v>
          </cell>
          <cell r="AJ394">
            <v>1.7299730000000011</v>
          </cell>
          <cell r="AK394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7">
          <cell r="AF397">
            <v>-4.1429999999999998</v>
          </cell>
          <cell r="AG397" t="str">
            <v>--</v>
          </cell>
          <cell r="AH397" t="str">
            <v>--</v>
          </cell>
          <cell r="AI397" t="str">
            <v>--</v>
          </cell>
          <cell r="AJ397" t="str">
            <v>--</v>
          </cell>
          <cell r="AK397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4">
          <cell r="AF404">
            <v>2.0499999999999998</v>
          </cell>
          <cell r="AG404">
            <v>1.1099999999999999</v>
          </cell>
          <cell r="AH404">
            <v>0.7</v>
          </cell>
          <cell r="AI404">
            <v>0.7</v>
          </cell>
          <cell r="AJ404">
            <v>0.7</v>
          </cell>
          <cell r="AK404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AF406">
            <v>122.65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3">
          <cell r="AF413">
            <v>23.608000000000001</v>
          </cell>
          <cell r="AG413">
            <v>4.47</v>
          </cell>
          <cell r="AH413">
            <v>2.21</v>
          </cell>
          <cell r="AI413">
            <v>0.02</v>
          </cell>
          <cell r="AJ413">
            <v>0.42</v>
          </cell>
          <cell r="AK413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5">
          <cell r="AF415">
            <v>0.6769999999999996</v>
          </cell>
          <cell r="AG415">
            <v>2.3294193458721457</v>
          </cell>
          <cell r="AH415">
            <v>2.1605010059309766</v>
          </cell>
          <cell r="AI415">
            <v>2.2319475582342898</v>
          </cell>
          <cell r="AJ415">
            <v>1.8081320899625877</v>
          </cell>
          <cell r="AK415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3">
          <cell r="AF423">
            <v>-83.480166628000006</v>
          </cell>
          <cell r="AG423">
            <v>20.785</v>
          </cell>
          <cell r="AH423">
            <v>-60.792570871377805</v>
          </cell>
          <cell r="AI423">
            <v>5.2010588240103353</v>
          </cell>
          <cell r="AJ423">
            <v>64.300330226984542</v>
          </cell>
          <cell r="AK423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0">
          <cell r="AF430">
            <v>-83.480166628000006</v>
          </cell>
          <cell r="AG430">
            <v>20.785</v>
          </cell>
          <cell r="AH430">
            <v>-60.792570871377805</v>
          </cell>
          <cell r="AI430">
            <v>5.2010588240103353</v>
          </cell>
          <cell r="AJ430">
            <v>64.300330226984542</v>
          </cell>
          <cell r="AK430">
            <v>-78.86</v>
          </cell>
        </row>
        <row r="431">
          <cell r="G431" t="str">
            <v>Money</v>
          </cell>
        </row>
        <row r="432">
          <cell r="G432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8">
          <cell r="C8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2">
          <cell r="D12">
            <v>1991</v>
          </cell>
          <cell r="E12">
            <v>1992</v>
          </cell>
          <cell r="F12">
            <v>1993</v>
          </cell>
          <cell r="G12">
            <v>1994</v>
          </cell>
          <cell r="H12">
            <v>1995</v>
          </cell>
          <cell r="I12">
            <v>1995</v>
          </cell>
          <cell r="J12">
            <v>1995</v>
          </cell>
          <cell r="K12">
            <v>1995</v>
          </cell>
          <cell r="L12">
            <v>1995</v>
          </cell>
          <cell r="M12">
            <v>1996</v>
          </cell>
          <cell r="N12">
            <v>1996</v>
          </cell>
          <cell r="O12">
            <v>1996</v>
          </cell>
          <cell r="P12">
            <v>1996</v>
          </cell>
          <cell r="Q12">
            <v>1996</v>
          </cell>
          <cell r="R12">
            <v>1997</v>
          </cell>
          <cell r="S12">
            <v>1997</v>
          </cell>
          <cell r="T12">
            <v>1997</v>
          </cell>
          <cell r="U12">
            <v>1997</v>
          </cell>
          <cell r="V12">
            <v>1997</v>
          </cell>
          <cell r="W12">
            <v>1998</v>
          </cell>
          <cell r="X12">
            <v>1998</v>
          </cell>
          <cell r="Y12">
            <v>1998</v>
          </cell>
          <cell r="Z12">
            <v>1998</v>
          </cell>
          <cell r="AA12">
            <v>1998</v>
          </cell>
          <cell r="AB12">
            <v>1999</v>
          </cell>
          <cell r="AC12">
            <v>1999</v>
          </cell>
          <cell r="AD12">
            <v>1999</v>
          </cell>
          <cell r="AE12">
            <v>1999</v>
          </cell>
          <cell r="AF12">
            <v>1999</v>
          </cell>
          <cell r="AG12">
            <v>2000</v>
          </cell>
          <cell r="AH12">
            <v>2001</v>
          </cell>
          <cell r="AI12">
            <v>2002</v>
          </cell>
          <cell r="AJ12">
            <v>2003</v>
          </cell>
          <cell r="AK12">
            <v>2004</v>
          </cell>
          <cell r="AL12">
            <v>2005</v>
          </cell>
          <cell r="AM12">
            <v>2006</v>
          </cell>
          <cell r="AN12">
            <v>2007</v>
          </cell>
          <cell r="AO12">
            <v>2008</v>
          </cell>
          <cell r="AP12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7">
          <cell r="AA17">
            <v>27.75</v>
          </cell>
          <cell r="AB17">
            <v>0</v>
          </cell>
          <cell r="AC17">
            <v>0</v>
          </cell>
          <cell r="AD17">
            <v>33.299999999999997</v>
          </cell>
          <cell r="AE17">
            <v>0</v>
          </cell>
          <cell r="AF17">
            <v>33.299999999999997</v>
          </cell>
          <cell r="AG17">
            <v>9.0054750000000006</v>
          </cell>
          <cell r="AH17">
            <v>36.021900000000002</v>
          </cell>
          <cell r="AI17">
            <v>36.021900000000002</v>
          </cell>
          <cell r="AJ17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2">
          <cell r="AH22">
            <v>11.1</v>
          </cell>
          <cell r="AI22">
            <v>22.2</v>
          </cell>
          <cell r="AJ22">
            <v>27.75</v>
          </cell>
          <cell r="AK22">
            <v>34.409999999999997</v>
          </cell>
          <cell r="AL22">
            <v>36.211095</v>
          </cell>
          <cell r="AM22">
            <v>32.315474999999999</v>
          </cell>
          <cell r="AN22">
            <v>28.419854999999998</v>
          </cell>
          <cell r="AO22">
            <v>28.273140000000001</v>
          </cell>
          <cell r="AP22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27.75</v>
          </cell>
          <cell r="N27">
            <v>0</v>
          </cell>
          <cell r="O27">
            <v>0</v>
          </cell>
          <cell r="P27">
            <v>27.75</v>
          </cell>
          <cell r="Q27">
            <v>55.5</v>
          </cell>
          <cell r="R27">
            <v>0</v>
          </cell>
          <cell r="S27">
            <v>27.75</v>
          </cell>
          <cell r="T27">
            <v>0</v>
          </cell>
          <cell r="U27">
            <v>27.75</v>
          </cell>
          <cell r="V27">
            <v>55.5</v>
          </cell>
          <cell r="W27">
            <v>0</v>
          </cell>
          <cell r="X27">
            <v>0</v>
          </cell>
          <cell r="Y27">
            <v>27.75</v>
          </cell>
          <cell r="Z27">
            <v>0</v>
          </cell>
          <cell r="AA27">
            <v>27.75</v>
          </cell>
          <cell r="AB27">
            <v>0</v>
          </cell>
          <cell r="AC27">
            <v>0</v>
          </cell>
          <cell r="AD27">
            <v>33.299999999999997</v>
          </cell>
          <cell r="AE27">
            <v>0</v>
          </cell>
          <cell r="AF27">
            <v>33.299999999999997</v>
          </cell>
          <cell r="AG27">
            <v>9.0054750000000006</v>
          </cell>
          <cell r="AH27">
            <v>24.921900000000001</v>
          </cell>
          <cell r="AI27">
            <v>13.821900000000003</v>
          </cell>
          <cell r="AJ27">
            <v>-0.73357499999999831</v>
          </cell>
          <cell r="AK27">
            <v>-34.409999999999997</v>
          </cell>
          <cell r="AL27">
            <v>-36.211095</v>
          </cell>
          <cell r="AM27">
            <v>-32.315474999999999</v>
          </cell>
          <cell r="AN27">
            <v>-28.419854999999998</v>
          </cell>
          <cell r="AO27">
            <v>-28.273140000000001</v>
          </cell>
          <cell r="AP27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27.75</v>
          </cell>
          <cell r="N32">
            <v>27.75</v>
          </cell>
          <cell r="O32">
            <v>27.75</v>
          </cell>
          <cell r="P32">
            <v>55.5</v>
          </cell>
          <cell r="Q32">
            <v>55.5</v>
          </cell>
          <cell r="R32">
            <v>55.5</v>
          </cell>
          <cell r="S32">
            <v>83.25</v>
          </cell>
          <cell r="T32">
            <v>83.25</v>
          </cell>
          <cell r="U32">
            <v>111</v>
          </cell>
          <cell r="V32">
            <v>111</v>
          </cell>
          <cell r="W32">
            <v>111</v>
          </cell>
          <cell r="X32">
            <v>111</v>
          </cell>
          <cell r="Y32">
            <v>138.75</v>
          </cell>
          <cell r="Z32">
            <v>138.75</v>
          </cell>
          <cell r="AA32">
            <v>138.75</v>
          </cell>
          <cell r="AB32">
            <v>138.75</v>
          </cell>
          <cell r="AC32">
            <v>138.75</v>
          </cell>
          <cell r="AD32">
            <v>172.05</v>
          </cell>
          <cell r="AE32">
            <v>172.05</v>
          </cell>
          <cell r="AF32">
            <v>172.05</v>
          </cell>
          <cell r="AG32">
            <v>181.055475</v>
          </cell>
          <cell r="AH32">
            <v>205.97737499999999</v>
          </cell>
          <cell r="AI32">
            <v>219.79927499999999</v>
          </cell>
          <cell r="AJ32">
            <v>219.06569999999999</v>
          </cell>
          <cell r="AK32">
            <v>184.6557</v>
          </cell>
          <cell r="AL32">
            <v>148.444605</v>
          </cell>
          <cell r="AM32">
            <v>116.12913</v>
          </cell>
          <cell r="AN32">
            <v>87.709275000000005</v>
          </cell>
          <cell r="AO32">
            <v>59.436135000000007</v>
          </cell>
          <cell r="AP32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6">
          <cell r="AE36">
            <v>0.42199999999999999</v>
          </cell>
          <cell r="AF36">
            <v>0.76600000000000001</v>
          </cell>
          <cell r="AG36">
            <v>0.8827636875</v>
          </cell>
          <cell r="AH36">
            <v>0.96758212499999996</v>
          </cell>
          <cell r="AI36">
            <v>1.0644416250000002</v>
          </cell>
          <cell r="AJ36">
            <v>1.0971624375</v>
          </cell>
          <cell r="AK36">
            <v>1.0093035000000001</v>
          </cell>
          <cell r="AL36">
            <v>0.83275076250000002</v>
          </cell>
          <cell r="AM36">
            <v>0.66143433750000002</v>
          </cell>
          <cell r="AN36">
            <v>0.50959601250000008</v>
          </cell>
          <cell r="AO36">
            <v>0.36786352500000008</v>
          </cell>
          <cell r="AP36">
            <v>0.24314782500000004</v>
          </cell>
        </row>
        <row r="37">
          <cell r="C37" t="str">
            <v>(In percent of quota)</v>
          </cell>
        </row>
        <row r="38">
          <cell r="C38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3">
          <cell r="G43" t="str">
            <v>--</v>
          </cell>
          <cell r="H43" t="str">
            <v>--</v>
          </cell>
          <cell r="I43" t="str">
            <v>--</v>
          </cell>
          <cell r="J43" t="str">
            <v>--</v>
          </cell>
          <cell r="K43" t="str">
            <v>--</v>
          </cell>
          <cell r="L43" t="str">
            <v>--</v>
          </cell>
          <cell r="M43">
            <v>25</v>
          </cell>
          <cell r="N43" t="str">
            <v>--</v>
          </cell>
          <cell r="O43" t="str">
            <v>--</v>
          </cell>
          <cell r="P43">
            <v>25</v>
          </cell>
          <cell r="Q43">
            <v>50</v>
          </cell>
          <cell r="R43" t="str">
            <v>--</v>
          </cell>
          <cell r="S43">
            <v>25</v>
          </cell>
          <cell r="T43" t="str">
            <v>--</v>
          </cell>
          <cell r="U43">
            <v>25</v>
          </cell>
          <cell r="V43">
            <v>50</v>
          </cell>
          <cell r="W43" t="str">
            <v>--</v>
          </cell>
          <cell r="X43" t="str">
            <v>--</v>
          </cell>
          <cell r="Y43">
            <v>25</v>
          </cell>
          <cell r="Z43" t="str">
            <v>--</v>
          </cell>
          <cell r="AA43">
            <v>25</v>
          </cell>
          <cell r="AB43" t="str">
            <v>--</v>
          </cell>
          <cell r="AC43" t="str">
            <v>--</v>
          </cell>
          <cell r="AD43">
            <v>30</v>
          </cell>
          <cell r="AE43" t="str">
            <v>--</v>
          </cell>
          <cell r="AF43">
            <v>30</v>
          </cell>
          <cell r="AG43">
            <v>8.1130405405405401</v>
          </cell>
          <cell r="AH43">
            <v>32.452162162162161</v>
          </cell>
          <cell r="AI43">
            <v>32.452162162162161</v>
          </cell>
          <cell r="AJ43">
            <v>24.339121621621622</v>
          </cell>
          <cell r="AK43" t="str">
            <v>--</v>
          </cell>
          <cell r="AL43" t="str">
            <v>--</v>
          </cell>
          <cell r="AM43" t="str">
            <v>--</v>
          </cell>
          <cell r="AN43" t="str">
            <v>--</v>
          </cell>
          <cell r="AO43" t="str">
            <v>--</v>
          </cell>
          <cell r="AP43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8">
          <cell r="G48" t="str">
            <v>--</v>
          </cell>
          <cell r="H48" t="str">
            <v xml:space="preserve">-- </v>
          </cell>
          <cell r="I48" t="str">
            <v xml:space="preserve">-- </v>
          </cell>
          <cell r="J48" t="str">
            <v xml:space="preserve">-- </v>
          </cell>
          <cell r="K48" t="str">
            <v xml:space="preserve">-- </v>
          </cell>
          <cell r="L48" t="str">
            <v xml:space="preserve">-- </v>
          </cell>
          <cell r="M48">
            <v>25</v>
          </cell>
          <cell r="N48">
            <v>25</v>
          </cell>
          <cell r="O48">
            <v>25</v>
          </cell>
          <cell r="P48">
            <v>50</v>
          </cell>
          <cell r="Q48">
            <v>50</v>
          </cell>
          <cell r="R48">
            <v>50</v>
          </cell>
          <cell r="S48">
            <v>75</v>
          </cell>
          <cell r="T48">
            <v>75</v>
          </cell>
          <cell r="U48">
            <v>100</v>
          </cell>
          <cell r="V48">
            <v>100</v>
          </cell>
          <cell r="W48">
            <v>100</v>
          </cell>
          <cell r="X48">
            <v>100</v>
          </cell>
          <cell r="Y48">
            <v>125</v>
          </cell>
          <cell r="Z48">
            <v>125</v>
          </cell>
          <cell r="AA48">
            <v>125</v>
          </cell>
          <cell r="AB48">
            <v>125</v>
          </cell>
          <cell r="AC48">
            <v>125</v>
          </cell>
          <cell r="AD48">
            <v>155</v>
          </cell>
          <cell r="AE48">
            <v>155</v>
          </cell>
          <cell r="AF48">
            <v>155</v>
          </cell>
          <cell r="AG48">
            <v>163.11304054054054</v>
          </cell>
          <cell r="AH48">
            <v>185.56520270270269</v>
          </cell>
          <cell r="AI48">
            <v>198.01736486486485</v>
          </cell>
          <cell r="AJ48">
            <v>197.35648648648646</v>
          </cell>
          <cell r="AK48">
            <v>166.35648648648649</v>
          </cell>
          <cell r="AL48">
            <v>133.73387837837839</v>
          </cell>
          <cell r="AM48">
            <v>104.62083783783784</v>
          </cell>
          <cell r="AN48">
            <v>79.017364864864874</v>
          </cell>
          <cell r="AO48">
            <v>53.546067567567576</v>
          </cell>
          <cell r="AP48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4">
          <cell r="C54" t="str">
            <v>US$ / SDR (p.a.)</v>
          </cell>
          <cell r="D54">
            <v>0</v>
          </cell>
          <cell r="E54">
            <v>0</v>
          </cell>
          <cell r="F54">
            <v>0</v>
          </cell>
          <cell r="G54">
            <v>1.4590000000000001</v>
          </cell>
          <cell r="H54">
            <v>1.49305</v>
          </cell>
          <cell r="I54">
            <v>1.5660099999999999</v>
          </cell>
          <cell r="J54">
            <v>1.51712</v>
          </cell>
          <cell r="K54">
            <v>1.4945999999999999</v>
          </cell>
          <cell r="L54">
            <v>1.4930000000000001</v>
          </cell>
          <cell r="M54">
            <v>1.4770000000000001</v>
          </cell>
          <cell r="N54">
            <v>1.4630000000000001</v>
          </cell>
          <cell r="O54">
            <v>1.4450000000000001</v>
          </cell>
          <cell r="P54">
            <v>1.423</v>
          </cell>
          <cell r="Q54">
            <v>1.423</v>
          </cell>
          <cell r="R54">
            <v>1.393</v>
          </cell>
          <cell r="S54">
            <v>1.3819999999999999</v>
          </cell>
          <cell r="T54">
            <v>1.363</v>
          </cell>
          <cell r="U54">
            <v>1.3660000000000001</v>
          </cell>
          <cell r="V54">
            <v>1.3759999999999999</v>
          </cell>
          <cell r="W54">
            <v>1.3620000000000001</v>
          </cell>
          <cell r="X54">
            <v>1.34</v>
          </cell>
          <cell r="Y54">
            <v>1.341</v>
          </cell>
          <cell r="Z54">
            <v>1.4</v>
          </cell>
          <cell r="AA54">
            <v>1.3560000000000001</v>
          </cell>
          <cell r="AB54">
            <v>1.3819999999999999</v>
          </cell>
          <cell r="AC54">
            <v>1.3480000000000001</v>
          </cell>
          <cell r="AD54">
            <v>1.36</v>
          </cell>
          <cell r="AE54">
            <v>1.379</v>
          </cell>
          <cell r="AF54">
            <v>1.367</v>
          </cell>
          <cell r="AG54">
            <v>1.353</v>
          </cell>
          <cell r="AH54">
            <v>1.357</v>
          </cell>
          <cell r="AI54">
            <v>1.365</v>
          </cell>
          <cell r="AJ54">
            <v>1.373</v>
          </cell>
          <cell r="AK54">
            <v>1.38</v>
          </cell>
          <cell r="AL54">
            <v>1.387</v>
          </cell>
          <cell r="AM54">
            <v>1.394035507246377</v>
          </cell>
          <cell r="AN54">
            <v>1.4011067018483516</v>
          </cell>
          <cell r="AO54">
            <v>1.4082137648287421</v>
          </cell>
          <cell r="AP54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5">
          <cell r="AK55">
            <v>0</v>
          </cell>
          <cell r="AL55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0">
          <cell r="AK60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</v>
          </cell>
          <cell r="AM103">
            <v>5</v>
          </cell>
          <cell r="AN103">
            <v>5</v>
          </cell>
          <cell r="AO103">
            <v>5</v>
          </cell>
          <cell r="AP103">
            <v>5</v>
          </cell>
          <cell r="AQ103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1">
          <cell r="D151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6">
          <cell r="AP156">
            <v>0</v>
          </cell>
          <cell r="AQ156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5</v>
          </cell>
          <cell r="AM199">
            <v>10</v>
          </cell>
          <cell r="AN199">
            <v>15</v>
          </cell>
          <cell r="AO199">
            <v>20</v>
          </cell>
          <cell r="AP199">
            <v>25</v>
          </cell>
          <cell r="AQ199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7"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1.8749999999999999E-2</v>
          </cell>
          <cell r="AM247">
            <v>5.6249999999999994E-2</v>
          </cell>
          <cell r="AN247">
            <v>9.375E-2</v>
          </cell>
          <cell r="AO247">
            <v>0.13125000000000001</v>
          </cell>
          <cell r="AP247">
            <v>0.16874999999999998</v>
          </cell>
          <cell r="AQ247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3">
          <cell r="W253">
            <v>-0.21748437499999995</v>
          </cell>
          <cell r="X253">
            <v>-0.12648437499999998</v>
          </cell>
          <cell r="Y253">
            <v>1.5156250000000204E-3</v>
          </cell>
          <cell r="Z253">
            <v>-0.11048437499999997</v>
          </cell>
          <cell r="AA253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2">
          <cell r="AF22">
            <v>0</v>
          </cell>
          <cell r="AG22">
            <v>15</v>
          </cell>
          <cell r="AH22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4">
          <cell r="AE34">
            <v>2.5</v>
          </cell>
          <cell r="AF34">
            <v>2.5</v>
          </cell>
          <cell r="AG34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15</v>
          </cell>
          <cell r="AH43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5">
          <cell r="AE55">
            <v>2.5</v>
          </cell>
          <cell r="AF55">
            <v>2.5</v>
          </cell>
          <cell r="AG55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4">
          <cell r="AK64">
            <v>3</v>
          </cell>
          <cell r="AL64">
            <v>3</v>
          </cell>
          <cell r="AM64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5">
          <cell r="AJ75">
            <v>1.25</v>
          </cell>
          <cell r="AK75">
            <v>1.25</v>
          </cell>
          <cell r="AL75">
            <v>1.25</v>
          </cell>
          <cell r="AM75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4">
          <cell r="AD84">
            <v>0</v>
          </cell>
          <cell r="AE84">
            <v>0</v>
          </cell>
          <cell r="AF84">
            <v>0</v>
          </cell>
          <cell r="AG84">
            <v>15</v>
          </cell>
          <cell r="AH84">
            <v>30</v>
          </cell>
          <cell r="AI84">
            <v>30</v>
          </cell>
          <cell r="AJ84">
            <v>30</v>
          </cell>
          <cell r="AK84">
            <v>27</v>
          </cell>
          <cell r="AL84">
            <v>24</v>
          </cell>
          <cell r="AM84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5">
          <cell r="AF95">
            <v>2.5</v>
          </cell>
          <cell r="AG95">
            <v>5</v>
          </cell>
          <cell r="AH95">
            <v>5</v>
          </cell>
          <cell r="AI95">
            <v>5</v>
          </cell>
          <cell r="AJ95">
            <v>3.75</v>
          </cell>
          <cell r="AK95">
            <v>2.5</v>
          </cell>
          <cell r="AL95">
            <v>1.25</v>
          </cell>
          <cell r="AM95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4">
          <cell r="AG104">
            <v>0.375</v>
          </cell>
          <cell r="AH104">
            <v>1.29375</v>
          </cell>
          <cell r="AI104">
            <v>1.9500000000000002</v>
          </cell>
          <cell r="AJ104">
            <v>1.9500000000000002</v>
          </cell>
          <cell r="AK104">
            <v>1.9237500000000001</v>
          </cell>
          <cell r="AL104">
            <v>1.7850000000000001</v>
          </cell>
          <cell r="AM104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6"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0.3</v>
          </cell>
          <cell r="AH116">
            <v>0.4375</v>
          </cell>
          <cell r="AI116">
            <v>0.47499999999999998</v>
          </cell>
          <cell r="AJ116">
            <v>0.41562500000000002</v>
          </cell>
          <cell r="AK116">
            <v>0.3046875</v>
          </cell>
          <cell r="AL116">
            <v>0.1875</v>
          </cell>
          <cell r="AM116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3">
          <cell r="G103">
            <v>0</v>
          </cell>
          <cell r="H103">
            <v>5.0424411911906661</v>
          </cell>
          <cell r="I103">
            <v>5.0931706826049021</v>
          </cell>
          <cell r="J103">
            <v>5.1461635869222331</v>
          </cell>
          <cell r="K103">
            <v>5.20728720613379</v>
          </cell>
          <cell r="L103">
            <v>20.489062666851591</v>
          </cell>
          <cell r="M103">
            <v>5.5690031692850566</v>
          </cell>
          <cell r="N103">
            <v>6.025330486663445</v>
          </cell>
          <cell r="O103">
            <v>5.7985968860836286</v>
          </cell>
          <cell r="P103">
            <v>6.2432295445723813</v>
          </cell>
          <cell r="Q103">
            <v>23.636160086604512</v>
          </cell>
          <cell r="R103">
            <v>7.6423427039055793</v>
          </cell>
          <cell r="S103">
            <v>8.0450727486064295</v>
          </cell>
          <cell r="T103">
            <v>7.6778010556656255</v>
          </cell>
          <cell r="U103">
            <v>8.0940748052969145</v>
          </cell>
          <cell r="V103">
            <v>31.459291313474552</v>
          </cell>
          <cell r="W103">
            <v>27.72059293124002</v>
          </cell>
          <cell r="X103">
            <v>27.512097559741228</v>
          </cell>
          <cell r="Y103">
            <v>26.923588100423142</v>
          </cell>
          <cell r="Z103">
            <v>27.120926099022583</v>
          </cell>
          <cell r="AA103">
            <v>109.27720469042697</v>
          </cell>
          <cell r="AB103">
            <v>29.21785735220281</v>
          </cell>
          <cell r="AC103">
            <v>26.726117119056681</v>
          </cell>
          <cell r="AD103">
            <v>40.503482057045332</v>
          </cell>
          <cell r="AE103">
            <v>26.331767031303166</v>
          </cell>
          <cell r="AF103">
            <v>122.77922355960797</v>
          </cell>
          <cell r="AG103">
            <v>130.11520375596893</v>
          </cell>
          <cell r="AH103">
            <v>150.92513788079117</v>
          </cell>
          <cell r="AI103">
            <v>162.18631022583764</v>
          </cell>
          <cell r="AJ103">
            <v>79.134773530666635</v>
          </cell>
          <cell r="AK103">
            <v>76.696943005936987</v>
          </cell>
          <cell r="AL103">
            <v>62.570545352529507</v>
          </cell>
          <cell r="AM103">
            <v>50.953380667792715</v>
          </cell>
          <cell r="AN103">
            <v>43.50353045168454</v>
          </cell>
          <cell r="AO103">
            <v>31.731198845924155</v>
          </cell>
          <cell r="AP103">
            <v>30.551307314673597</v>
          </cell>
          <cell r="AQ103">
            <v>29.356301706543753</v>
          </cell>
          <cell r="AR103">
            <v>25.340911629760168</v>
          </cell>
          <cell r="AS103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5">
          <cell r="AA105">
            <v>78.86</v>
          </cell>
          <cell r="AB105">
            <v>19.715</v>
          </cell>
          <cell r="AC105">
            <v>19.715</v>
          </cell>
          <cell r="AD105">
            <v>19.715</v>
          </cell>
          <cell r="AE105">
            <v>19.715</v>
          </cell>
          <cell r="AF105">
            <v>78.859999999999985</v>
          </cell>
          <cell r="AG105">
            <v>102.03851511056511</v>
          </cell>
          <cell r="AH105">
            <v>115.93004534034652</v>
          </cell>
          <cell r="AI105">
            <v>131.49957387195053</v>
          </cell>
          <cell r="AJ105">
            <v>52.883013739598645</v>
          </cell>
          <cell r="AK105">
            <v>52.917459433900241</v>
          </cell>
          <cell r="AL105">
            <v>52.164969101194657</v>
          </cell>
          <cell r="AM105">
            <v>42.515884105675724</v>
          </cell>
          <cell r="AN105">
            <v>36.724956140350876</v>
          </cell>
          <cell r="AO105">
            <v>14.346539473684212</v>
          </cell>
          <cell r="AP105">
            <v>14.376872807017545</v>
          </cell>
          <cell r="AQ105">
            <v>14.407122807017542</v>
          </cell>
          <cell r="AR105">
            <v>11.574978070175439</v>
          </cell>
          <cell r="AS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0.2</v>
          </cell>
          <cell r="AI120">
            <v>0.2</v>
          </cell>
          <cell r="AJ120">
            <v>0.2</v>
          </cell>
          <cell r="AK120">
            <v>0.2</v>
          </cell>
          <cell r="AL120">
            <v>0.2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2">
          <cell r="AA122">
            <v>30.417204690426974</v>
          </cell>
          <cell r="AB122">
            <v>6.8164573522028107</v>
          </cell>
          <cell r="AC122">
            <v>7.0111171190566832</v>
          </cell>
          <cell r="AD122">
            <v>6.4220820570453299</v>
          </cell>
          <cell r="AE122">
            <v>6.6167670313031657</v>
          </cell>
          <cell r="AF122">
            <v>26.866423559607988</v>
          </cell>
          <cell r="AG122">
            <v>23.621688645403815</v>
          </cell>
          <cell r="AH122">
            <v>19.373765040444631</v>
          </cell>
          <cell r="AI122">
            <v>14.532646353887124</v>
          </cell>
          <cell r="AJ122">
            <v>10.841109791067991</v>
          </cell>
          <cell r="AK122">
            <v>8.7252648220367455</v>
          </cell>
          <cell r="AL122">
            <v>6.6236162513348464</v>
          </cell>
          <cell r="AM122">
            <v>4.6187828206203934</v>
          </cell>
          <cell r="AN122">
            <v>2.9227496491228115</v>
          </cell>
          <cell r="AO122">
            <v>1.9013197368421064</v>
          </cell>
          <cell r="AP122">
            <v>1.3268514912280707</v>
          </cell>
          <cell r="AQ122">
            <v>0.75117157894736963</v>
          </cell>
          <cell r="AR122">
            <v>0.23152956140350978</v>
          </cell>
          <cell r="AS122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8">
          <cell r="H138">
            <v>8</v>
          </cell>
          <cell r="I138">
            <v>8</v>
          </cell>
          <cell r="J138">
            <v>8</v>
          </cell>
          <cell r="K138">
            <v>8</v>
          </cell>
          <cell r="L138">
            <v>32</v>
          </cell>
          <cell r="M138">
            <v>8</v>
          </cell>
          <cell r="N138">
            <v>8</v>
          </cell>
          <cell r="O138">
            <v>8</v>
          </cell>
          <cell r="P138">
            <v>8</v>
          </cell>
          <cell r="Q138">
            <v>32</v>
          </cell>
          <cell r="R138">
            <v>8</v>
          </cell>
          <cell r="S138">
            <v>8</v>
          </cell>
          <cell r="T138">
            <v>8</v>
          </cell>
          <cell r="U138">
            <v>8</v>
          </cell>
          <cell r="V138">
            <v>32</v>
          </cell>
          <cell r="W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32</v>
          </cell>
          <cell r="AB138">
            <v>8</v>
          </cell>
          <cell r="AC138">
            <v>8</v>
          </cell>
          <cell r="AD138">
            <v>8</v>
          </cell>
          <cell r="AE138">
            <v>8</v>
          </cell>
          <cell r="AF138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1">
          <cell r="AF141">
            <v>105.72642355960799</v>
          </cell>
          <cell r="AG141">
            <v>125.66020375596894</v>
          </cell>
          <cell r="AH141">
            <v>135.30381038079111</v>
          </cell>
          <cell r="AI141">
            <v>146.24122022583768</v>
          </cell>
          <cell r="AJ141">
            <v>63.724123530666631</v>
          </cell>
          <cell r="AK141">
            <v>61.64272425593699</v>
          </cell>
          <cell r="AL141">
            <v>58.788585352529495</v>
          </cell>
          <cell r="AM141">
            <v>47.13466692629612</v>
          </cell>
          <cell r="AN141">
            <v>39.64770578947369</v>
          </cell>
          <cell r="AO141">
            <v>16.247859210526315</v>
          </cell>
          <cell r="AP141">
            <v>15.703724298245616</v>
          </cell>
          <cell r="AQ141">
            <v>15.158294385964913</v>
          </cell>
          <cell r="AR141">
            <v>11.806507631578949</v>
          </cell>
          <cell r="AS141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6">
          <cell r="AF156">
            <v>0.04</v>
          </cell>
          <cell r="AG156">
            <v>0.04</v>
          </cell>
          <cell r="AH156">
            <v>0.23600000000000002</v>
          </cell>
          <cell r="AI156">
            <v>0.22800000000000001</v>
          </cell>
          <cell r="AJ156">
            <v>0.22000000000000003</v>
          </cell>
          <cell r="AK156">
            <v>0.21200000000000002</v>
          </cell>
          <cell r="AL156">
            <v>0.20400000000000001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8">
          <cell r="AA158">
            <v>720.99960990225804</v>
          </cell>
          <cell r="AB158">
            <v>701.23873522028077</v>
          </cell>
          <cell r="AC158">
            <v>681.51871190566817</v>
          </cell>
          <cell r="AD158">
            <v>661.80120570453278</v>
          </cell>
          <cell r="AE158">
            <v>642.08370313031639</v>
          </cell>
          <cell r="AF158">
            <v>642.08370313031639</v>
          </cell>
          <cell r="AG158">
            <v>539.52295857981289</v>
          </cell>
          <cell r="AH158">
            <v>423.59869417651623</v>
          </cell>
          <cell r="AI158">
            <v>291.90105358235064</v>
          </cell>
          <cell r="AJ158">
            <v>239.0254195780482</v>
          </cell>
          <cell r="AK158">
            <v>186.11207250511623</v>
          </cell>
          <cell r="AL158">
            <v>133.94710340392157</v>
          </cell>
          <cell r="AM158">
            <v>91.431219298245878</v>
          </cell>
          <cell r="AN158">
            <v>54.706263157894981</v>
          </cell>
          <cell r="AO158">
            <v>40.359723684210749</v>
          </cell>
          <cell r="AP158">
            <v>25.982850877193208</v>
          </cell>
          <cell r="AQ158">
            <v>11.575728070175661</v>
          </cell>
          <cell r="AR158">
            <v>7.500000002274021E-4</v>
          </cell>
          <cell r="AS158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4"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0.8</v>
          </cell>
          <cell r="AI174">
            <v>0.60000000000000009</v>
          </cell>
          <cell r="AJ174">
            <v>0.40000000000000008</v>
          </cell>
          <cell r="AK174">
            <v>0.20000000000000007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0">
          <cell r="G180">
            <v>11.095000000000001</v>
          </cell>
          <cell r="H180">
            <v>9.734</v>
          </cell>
          <cell r="I180">
            <v>9.7360000000000007</v>
          </cell>
          <cell r="J180">
            <v>9.9760000000000009</v>
          </cell>
          <cell r="K180">
            <v>10.087999999999999</v>
          </cell>
          <cell r="L180">
            <v>10.087999999999999</v>
          </cell>
          <cell r="M180">
            <v>10.382</v>
          </cell>
          <cell r="N180">
            <v>10.704000000000001</v>
          </cell>
          <cell r="O180">
            <v>10.747</v>
          </cell>
          <cell r="P180">
            <v>10.954000000000001</v>
          </cell>
          <cell r="Q180">
            <v>10.954000000000001</v>
          </cell>
          <cell r="R180">
            <v>11.819000000000001</v>
          </cell>
          <cell r="S180">
            <v>12</v>
          </cell>
          <cell r="T180">
            <v>12</v>
          </cell>
          <cell r="U180">
            <v>12</v>
          </cell>
          <cell r="V180">
            <v>12</v>
          </cell>
          <cell r="W180">
            <v>12</v>
          </cell>
          <cell r="X180">
            <v>12</v>
          </cell>
          <cell r="Y180">
            <v>12</v>
          </cell>
          <cell r="Z180">
            <v>12</v>
          </cell>
          <cell r="AA180">
            <v>12</v>
          </cell>
          <cell r="AB180">
            <v>12</v>
          </cell>
          <cell r="AC180">
            <v>12</v>
          </cell>
          <cell r="AD180">
            <v>12</v>
          </cell>
          <cell r="AE180">
            <v>12</v>
          </cell>
          <cell r="AF180">
            <v>12</v>
          </cell>
          <cell r="AG180">
            <v>12</v>
          </cell>
          <cell r="AH180">
            <v>12</v>
          </cell>
          <cell r="AI180">
            <v>12</v>
          </cell>
          <cell r="AJ180">
            <v>12</v>
          </cell>
          <cell r="AK180">
            <v>12</v>
          </cell>
          <cell r="AL180">
            <v>12</v>
          </cell>
          <cell r="AM180">
            <v>12</v>
          </cell>
          <cell r="AN180">
            <v>12</v>
          </cell>
          <cell r="AO180">
            <v>12</v>
          </cell>
          <cell r="AP180">
            <v>12</v>
          </cell>
          <cell r="AQ180">
            <v>12</v>
          </cell>
          <cell r="AR180">
            <v>12</v>
          </cell>
          <cell r="AS180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4"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10</v>
          </cell>
          <cell r="Z184">
            <v>0</v>
          </cell>
          <cell r="AA184">
            <v>10</v>
          </cell>
          <cell r="AB184">
            <v>0</v>
          </cell>
          <cell r="AC184">
            <v>0</v>
          </cell>
          <cell r="AD184">
            <v>9</v>
          </cell>
          <cell r="AE184">
            <v>0</v>
          </cell>
          <cell r="AF184">
            <v>9</v>
          </cell>
          <cell r="AG184">
            <v>0</v>
          </cell>
          <cell r="AH184">
            <v>9</v>
          </cell>
          <cell r="AI184">
            <v>9</v>
          </cell>
          <cell r="AJ184">
            <v>9</v>
          </cell>
          <cell r="AK184">
            <v>9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2">
          <cell r="G252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6">
          <cell r="G256">
            <v>36793.955718171295</v>
          </cell>
          <cell r="H256" t="str">
            <v>Interest</v>
          </cell>
          <cell r="I256" t="str">
            <v>Grace</v>
          </cell>
          <cell r="J256" t="str">
            <v>Maturity</v>
          </cell>
          <cell r="K256">
            <v>1994</v>
          </cell>
          <cell r="L256">
            <v>1995</v>
          </cell>
          <cell r="M256">
            <v>1995</v>
          </cell>
          <cell r="N256">
            <v>1995</v>
          </cell>
          <cell r="O256">
            <v>1995</v>
          </cell>
          <cell r="P256">
            <v>1995</v>
          </cell>
          <cell r="Q256">
            <v>1996</v>
          </cell>
          <cell r="R256">
            <v>1996</v>
          </cell>
          <cell r="S256">
            <v>1996</v>
          </cell>
          <cell r="T256">
            <v>1996</v>
          </cell>
          <cell r="U256">
            <v>1996</v>
          </cell>
          <cell r="V256">
            <v>1997</v>
          </cell>
          <cell r="W256">
            <v>1997</v>
          </cell>
          <cell r="X256">
            <v>1997</v>
          </cell>
          <cell r="Y256">
            <v>1997</v>
          </cell>
          <cell r="Z256">
            <v>1997</v>
          </cell>
          <cell r="AA256">
            <v>1998</v>
          </cell>
          <cell r="AB256">
            <v>1998</v>
          </cell>
          <cell r="AC256">
            <v>1998</v>
          </cell>
          <cell r="AD256">
            <v>1998</v>
          </cell>
          <cell r="AE256">
            <v>1998</v>
          </cell>
          <cell r="AF256">
            <v>1999</v>
          </cell>
          <cell r="AG256">
            <v>1999</v>
          </cell>
          <cell r="AH256">
            <v>1999</v>
          </cell>
          <cell r="AI256">
            <v>1999</v>
          </cell>
          <cell r="AJ256">
            <v>1999</v>
          </cell>
          <cell r="AK256">
            <v>2000</v>
          </cell>
          <cell r="AL256">
            <v>2001</v>
          </cell>
          <cell r="AM256">
            <v>2002</v>
          </cell>
          <cell r="AN256">
            <v>2003</v>
          </cell>
          <cell r="AO256">
            <v>2004</v>
          </cell>
          <cell r="AP256">
            <v>2005</v>
          </cell>
          <cell r="AQ256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5">
          <cell r="AJ285">
            <v>-14</v>
          </cell>
          <cell r="AK285">
            <v>27.839215982961392</v>
          </cell>
          <cell r="AL285">
            <v>-97.098353258987331</v>
          </cell>
          <cell r="AM285">
            <v>-79.418501364737324</v>
          </cell>
          <cell r="AN285">
            <v>-30.75617755730633</v>
          </cell>
          <cell r="AO285">
            <v>4.0852529118658936</v>
          </cell>
          <cell r="AP285">
            <v>-52.83597707197822</v>
          </cell>
          <cell r="AQ285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0.56225000000000058</v>
          </cell>
          <cell r="X36">
            <v>0.56225000000000058</v>
          </cell>
          <cell r="Y36">
            <v>0.56225000000000058</v>
          </cell>
          <cell r="Z36">
            <v>0.56225000000000058</v>
          </cell>
          <cell r="AA36">
            <v>2.2490000000000023</v>
          </cell>
          <cell r="AB36">
            <v>0.3</v>
          </cell>
          <cell r="AC36">
            <v>0</v>
          </cell>
          <cell r="AD36">
            <v>0</v>
          </cell>
          <cell r="AE36">
            <v>0</v>
          </cell>
          <cell r="AF36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2"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4">
          <cell r="AB54">
            <v>0.49107142857142855</v>
          </cell>
          <cell r="AC54">
            <v>0.53715308863025957</v>
          </cell>
          <cell r="AD54">
            <v>0.53859964093357271</v>
          </cell>
          <cell r="AE54">
            <v>0.26978417266187049</v>
          </cell>
          <cell r="AF54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-1.1185</v>
          </cell>
          <cell r="X63">
            <v>-1.1185</v>
          </cell>
          <cell r="Y63">
            <v>-1.1185</v>
          </cell>
          <cell r="Z63">
            <v>-1.1185</v>
          </cell>
          <cell r="AA63">
            <v>-4.4740000000000002</v>
          </cell>
          <cell r="AB63">
            <v>0.28534791730071696</v>
          </cell>
          <cell r="AC63">
            <v>0.28534791730071696</v>
          </cell>
          <cell r="AD63">
            <v>0.28534791730071696</v>
          </cell>
          <cell r="AE63">
            <v>0.28534791730071696</v>
          </cell>
          <cell r="AF63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W73">
            <v>-2.4205000000000014</v>
          </cell>
          <cell r="X73">
            <v>-2.4205000000000014</v>
          </cell>
          <cell r="Y73">
            <v>-2.4205000000000014</v>
          </cell>
          <cell r="Z73">
            <v>-2.4205000000000014</v>
          </cell>
          <cell r="AA73">
            <v>-9.6820000000000057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6">
          <cell r="AF76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20</v>
          </cell>
          <cell r="V82">
            <v>20</v>
          </cell>
          <cell r="W82">
            <v>0</v>
          </cell>
          <cell r="X82">
            <v>0</v>
          </cell>
          <cell r="Y82">
            <v>0</v>
          </cell>
          <cell r="Z82">
            <v>15</v>
          </cell>
          <cell r="AA82">
            <v>15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0">
          <cell r="G10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3">
          <cell r="H13">
            <v>1991</v>
          </cell>
          <cell r="I13">
            <v>1992</v>
          </cell>
          <cell r="J13">
            <v>1993</v>
          </cell>
          <cell r="K13">
            <v>1994</v>
          </cell>
          <cell r="L13">
            <v>1995</v>
          </cell>
          <cell r="M13">
            <v>1995</v>
          </cell>
          <cell r="N13">
            <v>1995</v>
          </cell>
          <cell r="O13">
            <v>1995</v>
          </cell>
          <cell r="P13">
            <v>1995</v>
          </cell>
          <cell r="Q13">
            <v>1996</v>
          </cell>
          <cell r="R13">
            <v>1996</v>
          </cell>
          <cell r="S13">
            <v>1996</v>
          </cell>
          <cell r="T13">
            <v>1996</v>
          </cell>
          <cell r="U13">
            <v>1996</v>
          </cell>
          <cell r="V13">
            <v>1997</v>
          </cell>
          <cell r="W13">
            <v>1997</v>
          </cell>
          <cell r="X13">
            <v>1997</v>
          </cell>
          <cell r="Y13">
            <v>1997</v>
          </cell>
          <cell r="Z13">
            <v>1997</v>
          </cell>
          <cell r="AA13">
            <v>1998</v>
          </cell>
          <cell r="AB13">
            <v>1998</v>
          </cell>
          <cell r="AC13">
            <v>1998</v>
          </cell>
          <cell r="AD13">
            <v>1998</v>
          </cell>
          <cell r="AE13">
            <v>1998</v>
          </cell>
          <cell r="AF13">
            <v>1999</v>
          </cell>
          <cell r="AG13">
            <v>1999</v>
          </cell>
          <cell r="AH13">
            <v>1999</v>
          </cell>
          <cell r="AI13">
            <v>1999</v>
          </cell>
          <cell r="AJ13">
            <v>1999</v>
          </cell>
          <cell r="AK13">
            <v>2000</v>
          </cell>
          <cell r="AL13">
            <v>2001</v>
          </cell>
          <cell r="AM13">
            <v>2002</v>
          </cell>
          <cell r="AN13">
            <v>2003</v>
          </cell>
          <cell r="AO13">
            <v>2004</v>
          </cell>
          <cell r="AP13">
            <v>2005</v>
          </cell>
          <cell r="AQ13">
            <v>2006</v>
          </cell>
          <cell r="AR13">
            <v>2007</v>
          </cell>
          <cell r="AS13">
            <v>2008</v>
          </cell>
          <cell r="AT13">
            <v>2009</v>
          </cell>
          <cell r="AU13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7">
          <cell r="AJ17">
            <v>15.655755990089727</v>
          </cell>
          <cell r="AK17">
            <v>19.647694388849654</v>
          </cell>
          <cell r="AL17">
            <v>23.168017505942153</v>
          </cell>
          <cell r="AM17">
            <v>27.087517563928944</v>
          </cell>
          <cell r="AN17">
            <v>27.751699603801399</v>
          </cell>
          <cell r="AO17">
            <v>27.52741198116642</v>
          </cell>
          <cell r="AP17">
            <v>27.377699573449846</v>
          </cell>
          <cell r="AQ17">
            <v>27.590379525092377</v>
          </cell>
          <cell r="AR17">
            <v>34.781686558021029</v>
          </cell>
          <cell r="AS17">
            <v>29.418705713769757</v>
          </cell>
          <cell r="AT17">
            <v>30.720648797405349</v>
          </cell>
          <cell r="AU17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1">
          <cell r="AJ21">
            <v>49.94941460286033</v>
          </cell>
          <cell r="AK21">
            <v>43.789429199674089</v>
          </cell>
          <cell r="AL21">
            <v>44.152184074382035</v>
          </cell>
          <cell r="AM21">
            <v>43.764390706885948</v>
          </cell>
          <cell r="AN21">
            <v>40.576002986904747</v>
          </cell>
          <cell r="AO21">
            <v>38.253474421696403</v>
          </cell>
          <cell r="AP21">
            <v>36.359969369877241</v>
          </cell>
          <cell r="AQ21">
            <v>35.181014162523176</v>
          </cell>
          <cell r="AR21">
            <v>34.71800145512875</v>
          </cell>
          <cell r="AS21">
            <v>34.823992060556833</v>
          </cell>
          <cell r="AT21">
            <v>34.799292660313554</v>
          </cell>
          <cell r="AU21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3">
          <cell r="AJ23">
            <v>157.92876744439877</v>
          </cell>
          <cell r="AK23">
            <v>184.00778043749193</v>
          </cell>
          <cell r="AL23">
            <v>211.95244754198131</v>
          </cell>
          <cell r="AM23">
            <v>246.18004680865329</v>
          </cell>
          <cell r="AN23">
            <v>178.87943869990997</v>
          </cell>
          <cell r="AO23">
            <v>187.78615582900323</v>
          </cell>
          <cell r="AP23">
            <v>174.00880514887243</v>
          </cell>
          <cell r="AQ23">
            <v>155.65672454926747</v>
          </cell>
          <cell r="AR23">
            <v>150.54571654208817</v>
          </cell>
          <cell r="AS23">
            <v>144.56345090379145</v>
          </cell>
          <cell r="AT23">
            <v>146.062018518049</v>
          </cell>
          <cell r="AU23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J49">
            <v>6.8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4">
          <cell r="AJ54">
            <v>-69.001897395209198</v>
          </cell>
          <cell r="AK54">
            <v>-34.647675907836998</v>
          </cell>
          <cell r="AL54">
            <v>-87.498884354269478</v>
          </cell>
          <cell r="AM54">
            <v>-94.359046545111852</v>
          </cell>
          <cell r="AN54">
            <v>33.60259462876104</v>
          </cell>
          <cell r="AO54">
            <v>31.208279057211172</v>
          </cell>
          <cell r="AP54">
            <v>39.316584718902789</v>
          </cell>
          <cell r="AQ54">
            <v>32.344108908885488</v>
          </cell>
          <cell r="AR54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7">
          <cell r="AJ67">
            <v>1432.7833298551159</v>
          </cell>
          <cell r="AK67">
            <v>1357.7914820776509</v>
          </cell>
          <cell r="AL67">
            <v>1326.4951871665567</v>
          </cell>
          <cell r="AM67">
            <v>1272.5759147327174</v>
          </cell>
          <cell r="AN67">
            <v>1262.5990655110127</v>
          </cell>
          <cell r="AO67">
            <v>1229.647861732836</v>
          </cell>
          <cell r="AP67">
            <v>1213.1035620463497</v>
          </cell>
          <cell r="AQ67">
            <v>1197.3062528868488</v>
          </cell>
          <cell r="AR67">
            <v>1186.1273664374473</v>
          </cell>
          <cell r="AS67">
            <v>1189.9612930532462</v>
          </cell>
          <cell r="AT67">
            <v>1179.7246799771385</v>
          </cell>
          <cell r="AU67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0">
          <cell r="AJ80">
            <v>22.150633879118367</v>
          </cell>
          <cell r="AK80">
            <v>22.093625604441659</v>
          </cell>
          <cell r="AL80">
            <v>24.131941118897757</v>
          </cell>
          <cell r="AM80">
            <v>25.465025523697914</v>
          </cell>
          <cell r="AN80">
            <v>16.741970808267453</v>
          </cell>
          <cell r="AO80">
            <v>18.812363174687906</v>
          </cell>
          <cell r="AP80">
            <v>16.234183578653294</v>
          </cell>
          <cell r="AQ80">
            <v>13.627982043352091</v>
          </cell>
          <cell r="AR80">
            <v>12.369361617284365</v>
          </cell>
          <cell r="AS80">
            <v>11.265989182478558</v>
          </cell>
          <cell r="AT80">
            <v>10.388329061099736</v>
          </cell>
          <cell r="AU80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8">
          <cell r="U88">
            <v>425.77946564323076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501.89173115240743</v>
          </cell>
          <cell r="AA88">
            <v>115.52422556425198</v>
          </cell>
          <cell r="AB88">
            <v>131.89903148460701</v>
          </cell>
          <cell r="AC88">
            <v>138.83851851851853</v>
          </cell>
          <cell r="AD88">
            <v>105.26193548387099</v>
          </cell>
          <cell r="AE88">
            <v>782.19234879247699</v>
          </cell>
          <cell r="AF88">
            <v>83.526300000000006</v>
          </cell>
          <cell r="AG88">
            <v>110.32574999999999</v>
          </cell>
          <cell r="AH88">
            <v>113.24499999999999</v>
          </cell>
          <cell r="AI88">
            <v>97.237650000000002</v>
          </cell>
          <cell r="AJ88">
            <v>637.69319999999993</v>
          </cell>
          <cell r="AK88">
            <v>601.93704703965511</v>
          </cell>
          <cell r="AL88">
            <v>661.00358464906731</v>
          </cell>
          <cell r="AM88">
            <v>741.38366402853512</v>
          </cell>
          <cell r="AN88">
            <v>788.63919741000507</v>
          </cell>
          <cell r="AO88">
            <v>850.0724777282627</v>
          </cell>
          <cell r="AP88">
            <v>913.99972609157123</v>
          </cell>
          <cell r="AQ88">
            <v>975.9162968046387</v>
          </cell>
          <cell r="AR88">
            <v>1047.0325734826799</v>
          </cell>
          <cell r="AS88">
            <v>1123.7591204674907</v>
          </cell>
          <cell r="AT88">
            <v>1206.1081888153487</v>
          </cell>
          <cell r="AU88">
            <v>1294.4917968917373</v>
          </cell>
        </row>
        <row r="89">
          <cell r="G89" t="str">
            <v>Source:  Data provided by the Georgian authorities and Fund staff estimates.</v>
          </cell>
        </row>
        <row r="90">
          <cell r="G90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8">
          <cell r="G668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1">
          <cell r="AJ671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3">
          <cell r="AJ673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5">
          <cell r="AJ675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8">
          <cell r="AJ678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0">
          <cell r="AJ680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2">
          <cell r="AJ682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4">
          <cell r="AJ684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6">
          <cell r="AJ686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89">
          <cell r="AJ689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1">
          <cell r="AJ691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3">
          <cell r="AJ693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6">
          <cell r="AJ696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8">
          <cell r="C8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2">
          <cell r="AF12">
            <v>1999</v>
          </cell>
          <cell r="AG12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0">
          <cell r="AF20">
            <v>14</v>
          </cell>
          <cell r="AG20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2">
          <cell r="AF32">
            <v>45.521099999999997</v>
          </cell>
          <cell r="AG32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4">
          <cell r="AF34">
            <v>146.74613212707726</v>
          </cell>
          <cell r="AG34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6">
          <cell r="AF46" t="str">
            <v>...</v>
          </cell>
          <cell r="AG46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8">
          <cell r="AF48">
            <v>477.21300412707728</v>
          </cell>
          <cell r="AG48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1">
          <cell r="AF51" t="str">
            <v xml:space="preserve">-- </v>
          </cell>
          <cell r="AG51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3">
          <cell r="AF53">
            <v>-50.219691000000012</v>
          </cell>
          <cell r="AG53">
            <v>0.3459292505567646</v>
          </cell>
        </row>
        <row r="54">
          <cell r="C54" t="str">
            <v>Source:  Fund staff estimates</v>
          </cell>
        </row>
        <row r="55">
          <cell r="C55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7">
          <cell r="AA47">
            <v>47.862087591629631</v>
          </cell>
        </row>
        <row r="48">
          <cell r="C48" t="str">
            <v>Sources:  State Department and  Statistics; and Fund staff estimates.</v>
          </cell>
        </row>
        <row r="49">
          <cell r="C49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0">
          <cell r="C60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3">
          <cell r="AA63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5">
          <cell r="L65">
            <v>1216.6878170301247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1357.4217272161643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1505.6777416447526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0">
          <cell r="AA90">
            <v>9.7200000000000006</v>
          </cell>
        </row>
        <row r="91">
          <cell r="C91" t="str">
            <v>Sources:  Georgian authorities; and Fund staff estimates.</v>
          </cell>
        </row>
        <row r="92">
          <cell r="C92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p_Tbl1"/>
      <sheetName val="Sheet1"/>
      <sheetName val="RED47"/>
      <sheetName val="Table"/>
      <sheetName val="Table_GEF"/>
      <sheetName val="sez_očist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6">
          <cell r="B6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1">
          <cell r="S11" t="str">
            <v>SR</v>
          </cell>
          <cell r="T11" t="str">
            <v>SR</v>
          </cell>
        </row>
        <row r="12">
          <cell r="C12" t="str">
            <v>(In trillions of rupiah)</v>
          </cell>
        </row>
        <row r="13">
          <cell r="C13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39">
          <cell r="AF39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7">
          <cell r="Y47">
            <v>-83.845514382038743</v>
          </cell>
          <cell r="Z47">
            <v>4.4244817999999952</v>
          </cell>
          <cell r="AA47">
            <v>8.3837984048777301</v>
          </cell>
          <cell r="AB47">
            <v>-2.1304000000000016</v>
          </cell>
          <cell r="AC47">
            <v>2.2940818000000007</v>
          </cell>
          <cell r="AD47">
            <v>-11.051443999999996</v>
          </cell>
          <cell r="AE47">
            <v>-34.305138499999906</v>
          </cell>
          <cell r="AF47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8">
          <cell r="Y58" t="str">
            <v>...</v>
          </cell>
          <cell r="Z58" t="str">
            <v>...</v>
          </cell>
          <cell r="AA58" t="str">
            <v>...</v>
          </cell>
          <cell r="AB58" t="str">
            <v>...</v>
          </cell>
          <cell r="AC58" t="str">
            <v>...</v>
          </cell>
          <cell r="AD58" t="str">
            <v>...</v>
          </cell>
          <cell r="AE58" t="str">
            <v>...</v>
          </cell>
          <cell r="AF58" t="str">
            <v>...</v>
          </cell>
        </row>
        <row r="59">
          <cell r="C59" t="str">
            <v>(In percent of GDP) 4/</v>
          </cell>
        </row>
        <row r="60">
          <cell r="C60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5">
          <cell r="Y75">
            <v>1.5358222367453642</v>
          </cell>
          <cell r="Z75">
            <v>0</v>
          </cell>
          <cell r="AA75">
            <v>0</v>
          </cell>
          <cell r="AB75">
            <v>0</v>
          </cell>
          <cell r="AC75">
            <v>1.7182652112493018</v>
          </cell>
          <cell r="AD75">
            <v>0</v>
          </cell>
          <cell r="AE75">
            <v>0</v>
          </cell>
          <cell r="AF75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4">
          <cell r="Y84">
            <v>-6.8495641191110819</v>
          </cell>
          <cell r="Z84">
            <v>1.560308783363219</v>
          </cell>
          <cell r="AA84">
            <v>2.9565702413477437</v>
          </cell>
          <cell r="AB84">
            <v>-0.74730214944078677</v>
          </cell>
          <cell r="AC84">
            <v>0.40343072713597455</v>
          </cell>
          <cell r="AD84">
            <v>-3.9077288312749996</v>
          </cell>
          <cell r="AE84">
            <v>-11.81767897657002</v>
          </cell>
          <cell r="AF84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2">
          <cell r="Y92">
            <v>0</v>
          </cell>
          <cell r="Z92" t="e">
            <v>#DIV/0!</v>
          </cell>
          <cell r="AA92" t="e">
            <v>#DIV/0!</v>
          </cell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2">
          <cell r="AF102">
            <v>573.09649999999999</v>
          </cell>
        </row>
        <row r="103">
          <cell r="B103" t="str">
            <v>Sources: Data provided by the Indonesian authorities; and IMF staff estimates.</v>
          </cell>
        </row>
        <row r="104">
          <cell r="B104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84B2-64CC-4A85-91A6-A5B4386D73E9}">
  <sheetPr>
    <tabColor rgb="FFC00000"/>
  </sheetPr>
  <dimension ref="A1:X40"/>
  <sheetViews>
    <sheetView tabSelected="1" zoomScale="96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N20" sqref="N20"/>
    </sheetView>
  </sheetViews>
  <sheetFormatPr defaultRowHeight="14.5"/>
  <cols>
    <col min="1" max="1" width="37" customWidth="1"/>
    <col min="2" max="7" width="7.54296875" style="6" bestFit="1" customWidth="1"/>
    <col min="8" max="8" width="7.453125" style="6" customWidth="1"/>
    <col min="9" max="13" width="7.54296875" style="6" bestFit="1" customWidth="1"/>
    <col min="14" max="14" width="7.7265625" style="6" bestFit="1" customWidth="1"/>
    <col min="15" max="15" width="3" customWidth="1"/>
    <col min="16" max="16" width="5.54296875" customWidth="1"/>
  </cols>
  <sheetData>
    <row r="1" spans="1:19" ht="15" thickBot="1"/>
    <row r="2" spans="1:19" ht="15" thickBot="1">
      <c r="A2" s="90" t="s">
        <v>1</v>
      </c>
      <c r="B2" s="91">
        <v>2014</v>
      </c>
      <c r="C2" s="91">
        <v>2015</v>
      </c>
      <c r="D2" s="91">
        <v>2016</v>
      </c>
      <c r="E2" s="92">
        <v>2017</v>
      </c>
      <c r="F2" s="92">
        <v>2018</v>
      </c>
      <c r="G2" s="93">
        <v>2019</v>
      </c>
      <c r="H2" s="93">
        <v>2020</v>
      </c>
      <c r="I2" s="93">
        <v>2021</v>
      </c>
      <c r="J2" s="49">
        <v>2022</v>
      </c>
      <c r="K2" s="50" t="s">
        <v>2</v>
      </c>
      <c r="L2" s="50" t="s">
        <v>3</v>
      </c>
      <c r="M2" s="50" t="s">
        <v>4</v>
      </c>
      <c r="N2" s="100" t="s">
        <v>5</v>
      </c>
      <c r="R2" s="8"/>
      <c r="S2" s="8"/>
    </row>
    <row r="3" spans="1:19">
      <c r="A3" s="94" t="s">
        <v>6</v>
      </c>
      <c r="B3" s="9">
        <v>366.721</v>
      </c>
      <c r="C3" s="9">
        <v>379.20600000000002</v>
      </c>
      <c r="D3" s="10">
        <v>407.02100000000002</v>
      </c>
      <c r="E3" s="10">
        <v>430.3974</v>
      </c>
      <c r="F3" s="9">
        <v>449.90942999999999</v>
      </c>
      <c r="G3" s="9">
        <v>460.34869000000003</v>
      </c>
      <c r="H3" s="9">
        <v>425.9</v>
      </c>
      <c r="I3" s="9">
        <v>510.95</v>
      </c>
      <c r="J3" s="11">
        <v>572.79999999999995</v>
      </c>
      <c r="K3" s="12">
        <v>650.11</v>
      </c>
      <c r="L3" s="12">
        <v>674.69</v>
      </c>
      <c r="M3" s="12">
        <v>709.84</v>
      </c>
      <c r="N3" s="101">
        <v>747.87</v>
      </c>
      <c r="O3" s="8"/>
    </row>
    <row r="4" spans="1:19" s="1" customFormat="1">
      <c r="A4" s="95" t="s">
        <v>7</v>
      </c>
      <c r="B4" s="14"/>
      <c r="C4" s="14">
        <v>3.4044955156645074E-2</v>
      </c>
      <c r="D4" s="14">
        <v>7.3350632637669166E-2</v>
      </c>
      <c r="E4" s="14">
        <v>5.7432908867109944E-2</v>
      </c>
      <c r="F4" s="14">
        <v>4.5334916056648966E-2</v>
      </c>
      <c r="G4" s="14">
        <v>2.3203025551164824E-2</v>
      </c>
      <c r="H4" s="14">
        <v>-7.4831732441771548E-2</v>
      </c>
      <c r="I4" s="14">
        <v>0.1996947640291149</v>
      </c>
      <c r="J4" s="14">
        <v>0.12104902632351489</v>
      </c>
      <c r="K4" s="15">
        <v>0.13496857541899443</v>
      </c>
      <c r="L4" s="15">
        <v>3.7808986171571135E-2</v>
      </c>
      <c r="M4" s="15">
        <v>5.2098000563221669E-2</v>
      </c>
      <c r="N4" s="102">
        <v>5.3575453623351699E-2</v>
      </c>
      <c r="O4" s="16"/>
    </row>
    <row r="5" spans="1:19" s="23" customFormat="1">
      <c r="A5" s="96" t="s">
        <v>8</v>
      </c>
      <c r="B5" s="18">
        <v>26.3</v>
      </c>
      <c r="C5" s="19">
        <v>0.26400000000000001</v>
      </c>
      <c r="D5" s="19">
        <v>0.27600000000000002</v>
      </c>
      <c r="E5" s="19">
        <v>0.27800000000000002</v>
      </c>
      <c r="F5" s="19">
        <v>0.27500000000000002</v>
      </c>
      <c r="G5" s="19">
        <v>0.27200000000000002</v>
      </c>
      <c r="H5" s="19">
        <v>0.25900000000000001</v>
      </c>
      <c r="I5" s="19">
        <v>0.27500000000000002</v>
      </c>
      <c r="J5" s="20">
        <v>0.26800000000000002</v>
      </c>
      <c r="K5" s="21">
        <v>0.28100000000000003</v>
      </c>
      <c r="L5" s="21">
        <v>0.27700000000000002</v>
      </c>
      <c r="M5" s="21">
        <v>0.27800000000000002</v>
      </c>
      <c r="N5" s="103">
        <v>0.27800000000000002</v>
      </c>
      <c r="O5" s="22"/>
    </row>
    <row r="6" spans="1:19">
      <c r="A6" s="97" t="s">
        <v>9</v>
      </c>
      <c r="B6" s="29">
        <v>335.86799999999999</v>
      </c>
      <c r="C6" s="29">
        <v>342.30799999999999</v>
      </c>
      <c r="D6" s="29">
        <v>369.88400000000001</v>
      </c>
      <c r="E6" s="29">
        <v>398.62910000000005</v>
      </c>
      <c r="F6" s="30">
        <v>419.33330999999998</v>
      </c>
      <c r="G6" s="30">
        <v>426.27068000000003</v>
      </c>
      <c r="H6" s="30">
        <v>398.65</v>
      </c>
      <c r="I6" s="30">
        <v>475.6</v>
      </c>
      <c r="J6" s="11">
        <v>541.29999999999995</v>
      </c>
      <c r="K6" s="12">
        <v>595.94000000000005</v>
      </c>
      <c r="L6" s="12">
        <v>633.74</v>
      </c>
      <c r="M6" s="12">
        <v>669.32</v>
      </c>
      <c r="N6" s="101">
        <v>707.07</v>
      </c>
      <c r="O6" s="28"/>
      <c r="P6" s="3"/>
    </row>
    <row r="7" spans="1:19">
      <c r="A7" s="97"/>
      <c r="B7" s="29"/>
      <c r="C7" s="29"/>
      <c r="D7" s="29"/>
      <c r="E7" s="29"/>
      <c r="F7" s="30"/>
      <c r="G7" s="30"/>
      <c r="H7" s="30"/>
      <c r="I7" s="30"/>
      <c r="J7" s="11"/>
      <c r="K7" s="12"/>
      <c r="L7" s="12"/>
      <c r="M7" s="12"/>
      <c r="N7" s="101"/>
      <c r="O7" s="28"/>
      <c r="P7" s="3"/>
    </row>
    <row r="8" spans="1:19">
      <c r="A8" s="98" t="s">
        <v>10</v>
      </c>
      <c r="B8" s="29">
        <v>253.41300000000001</v>
      </c>
      <c r="C8" s="29">
        <v>258.88200000000001</v>
      </c>
      <c r="D8" s="29">
        <v>275.77999999999997</v>
      </c>
      <c r="E8" s="29">
        <v>293.38640000000004</v>
      </c>
      <c r="F8" s="30">
        <v>304.3177</v>
      </c>
      <c r="G8" s="30">
        <v>304.75765000000001</v>
      </c>
      <c r="H8" s="30">
        <v>278.99</v>
      </c>
      <c r="I8" s="30">
        <v>338.1</v>
      </c>
      <c r="J8" s="11">
        <v>390.9</v>
      </c>
      <c r="K8" s="12">
        <v>423.8</v>
      </c>
      <c r="L8" s="12">
        <v>447</v>
      </c>
      <c r="M8" s="12">
        <v>472.8</v>
      </c>
      <c r="N8" s="101">
        <v>498.4</v>
      </c>
      <c r="O8" s="28"/>
      <c r="P8" s="8"/>
    </row>
    <row r="9" spans="1:19">
      <c r="A9" s="98" t="s">
        <v>24</v>
      </c>
      <c r="B9" s="29">
        <v>12.446999999999999</v>
      </c>
      <c r="C9" s="29">
        <v>11.7</v>
      </c>
      <c r="D9" s="29">
        <v>14.951000000000001</v>
      </c>
      <c r="E9" s="29">
        <v>18.447329999999997</v>
      </c>
      <c r="F9" s="30">
        <v>21.8628</v>
      </c>
      <c r="G9" s="30">
        <v>23.102309999999999</v>
      </c>
      <c r="H9" s="30">
        <v>21.975000000000001</v>
      </c>
      <c r="I9" s="30">
        <v>26.666</v>
      </c>
      <c r="J9" s="11">
        <v>27.6</v>
      </c>
      <c r="K9" s="12">
        <v>27.74</v>
      </c>
      <c r="L9" s="12">
        <v>29.11</v>
      </c>
      <c r="M9" s="12">
        <v>30.52</v>
      </c>
      <c r="N9" s="101">
        <v>33.53</v>
      </c>
      <c r="O9" s="28"/>
      <c r="P9" s="8"/>
    </row>
    <row r="10" spans="1:19" ht="15" thickBot="1">
      <c r="A10" s="98" t="s">
        <v>31</v>
      </c>
      <c r="B10" s="24">
        <v>70.007999999999996</v>
      </c>
      <c r="C10" s="24">
        <v>71.725999999999999</v>
      </c>
      <c r="D10" s="24">
        <v>79.153000000000006</v>
      </c>
      <c r="E10" s="24">
        <v>86.795369999999991</v>
      </c>
      <c r="F10" s="25">
        <v>93.152810000000002</v>
      </c>
      <c r="G10" s="25">
        <v>98.410719999999998</v>
      </c>
      <c r="H10" s="25">
        <v>97.698999999999998</v>
      </c>
      <c r="I10" s="25">
        <v>110.87</v>
      </c>
      <c r="J10" s="26">
        <v>122.8</v>
      </c>
      <c r="K10" s="27">
        <v>144.4</v>
      </c>
      <c r="L10" s="27">
        <v>157.63</v>
      </c>
      <c r="M10" s="27">
        <v>166</v>
      </c>
      <c r="N10" s="106">
        <v>175.12</v>
      </c>
      <c r="O10" s="28"/>
      <c r="P10" s="8"/>
    </row>
    <row r="11" spans="1:19" ht="15" thickBot="1">
      <c r="A11" s="63" t="s">
        <v>41</v>
      </c>
      <c r="B11" s="64">
        <v>1395.3030000000001</v>
      </c>
      <c r="C11" s="64">
        <v>1434.308</v>
      </c>
      <c r="D11" s="64">
        <v>1472.4796000000001</v>
      </c>
      <c r="E11" s="65">
        <v>1551.2813999999998</v>
      </c>
      <c r="F11" s="66">
        <v>1630.904768761824</v>
      </c>
      <c r="G11" s="67">
        <v>1678.4</v>
      </c>
      <c r="H11" s="67">
        <v>1644.1</v>
      </c>
      <c r="I11" s="67">
        <v>1856.2</v>
      </c>
      <c r="J11" s="70">
        <v>2138.4</v>
      </c>
      <c r="K11" s="69">
        <v>2311.6999999999998</v>
      </c>
      <c r="L11" s="69">
        <v>2434.3000000000002</v>
      </c>
      <c r="M11" s="69">
        <v>2557.6999999999998</v>
      </c>
      <c r="N11" s="107">
        <v>2690.5</v>
      </c>
    </row>
    <row r="12" spans="1:19">
      <c r="A12" s="179" t="s">
        <v>25</v>
      </c>
      <c r="B12" s="179"/>
      <c r="C12" s="179"/>
      <c r="D12" s="179"/>
      <c r="E12" s="179"/>
      <c r="F12" s="179"/>
      <c r="G12" s="179"/>
      <c r="H12" s="179"/>
      <c r="I12" s="44"/>
      <c r="J12" s="44"/>
      <c r="K12" s="71"/>
      <c r="L12" s="44"/>
      <c r="M12" s="44"/>
      <c r="N12" s="44"/>
    </row>
    <row r="13" spans="1:19">
      <c r="A13" s="2" t="s">
        <v>0</v>
      </c>
      <c r="B13"/>
      <c r="C13"/>
      <c r="D13"/>
      <c r="E13"/>
      <c r="F13"/>
      <c r="G13"/>
      <c r="H13"/>
    </row>
    <row r="18" spans="1:24" ht="15" thickBot="1"/>
    <row r="19" spans="1:24" ht="15" thickBot="1">
      <c r="A19" s="47" t="s">
        <v>67</v>
      </c>
      <c r="B19" s="48">
        <v>2014</v>
      </c>
      <c r="C19" s="48">
        <v>2015</v>
      </c>
      <c r="D19" s="48">
        <v>2016</v>
      </c>
      <c r="E19" s="49">
        <v>2017</v>
      </c>
      <c r="F19" s="49">
        <v>2018</v>
      </c>
      <c r="G19" s="49">
        <v>2019</v>
      </c>
      <c r="H19" s="49">
        <v>2020</v>
      </c>
      <c r="I19" s="49">
        <v>2021</v>
      </c>
      <c r="J19" s="49">
        <v>2022</v>
      </c>
      <c r="K19" s="50" t="s">
        <v>2</v>
      </c>
      <c r="L19" s="50" t="s">
        <v>3</v>
      </c>
      <c r="M19" s="50" t="s">
        <v>4</v>
      </c>
      <c r="N19" s="100" t="s">
        <v>5</v>
      </c>
      <c r="R19" s="8"/>
      <c r="S19" s="8"/>
    </row>
    <row r="20" spans="1:24">
      <c r="A20" s="95" t="s">
        <v>11</v>
      </c>
      <c r="B20" s="14"/>
      <c r="C20" s="14">
        <v>2.1581371121449866E-2</v>
      </c>
      <c r="D20" s="14">
        <v>6.5272981512812578E-2</v>
      </c>
      <c r="E20" s="14">
        <v>6.3842193052433327E-2</v>
      </c>
      <c r="F20" s="14">
        <v>3.7259054952785586E-2</v>
      </c>
      <c r="G20" s="14">
        <v>1.4456931029644959E-3</v>
      </c>
      <c r="H20" s="14">
        <v>-8.4551281977663262E-2</v>
      </c>
      <c r="I20" s="14">
        <v>0.21187139323990101</v>
      </c>
      <c r="J20" s="14">
        <v>0.15616681455190751</v>
      </c>
      <c r="K20" s="15">
        <v>8.4164748017395929E-2</v>
      </c>
      <c r="L20" s="15">
        <v>5.4742803209060886E-2</v>
      </c>
      <c r="M20" s="15">
        <v>5.77181208053692E-2</v>
      </c>
      <c r="N20" s="102">
        <v>5.4145516074449951E-2</v>
      </c>
      <c r="O20" s="28"/>
      <c r="P20" s="8"/>
    </row>
    <row r="21" spans="1:24">
      <c r="A21" s="95" t="s">
        <v>26</v>
      </c>
      <c r="B21" s="14"/>
      <c r="C21" s="14">
        <v>-6.0014461315979761E-2</v>
      </c>
      <c r="D21" s="14">
        <v>0.2778632478632479</v>
      </c>
      <c r="E21" s="14">
        <v>0.23385258511136353</v>
      </c>
      <c r="F21" s="14">
        <v>0.18514711885134605</v>
      </c>
      <c r="G21" s="14">
        <v>5.6694933860255814E-2</v>
      </c>
      <c r="H21" s="14">
        <v>-4.8796419059392693E-2</v>
      </c>
      <c r="I21" s="14">
        <v>0.21346985210466429</v>
      </c>
      <c r="J21" s="14">
        <v>3.5025875646891302E-2</v>
      </c>
      <c r="K21" s="15">
        <v>5.0724637681158757E-3</v>
      </c>
      <c r="L21" s="15">
        <v>4.9387166546503325E-2</v>
      </c>
      <c r="M21" s="15">
        <v>4.8436963242871833E-2</v>
      </c>
      <c r="N21" s="102">
        <v>9.8623853211009305E-2</v>
      </c>
      <c r="O21" s="28"/>
      <c r="P21" s="8"/>
    </row>
    <row r="22" spans="1:24" ht="15" thickBot="1">
      <c r="A22" s="95" t="s">
        <v>32</v>
      </c>
      <c r="B22" s="14"/>
      <c r="C22" s="14">
        <v>2.4540052565421133E-2</v>
      </c>
      <c r="D22" s="14">
        <v>0.10354683099573392</v>
      </c>
      <c r="E22" s="14">
        <v>9.6551867901405908E-2</v>
      </c>
      <c r="F22" s="14">
        <v>7.3246303345443575E-2</v>
      </c>
      <c r="G22" s="14">
        <v>5.6443922625629916E-2</v>
      </c>
      <c r="H22" s="14">
        <v>-7.2321389377092427E-3</v>
      </c>
      <c r="I22" s="14">
        <v>0.13481202468807263</v>
      </c>
      <c r="J22" s="14">
        <v>0.10760349959411908</v>
      </c>
      <c r="K22" s="15">
        <v>0.17589576547231278</v>
      </c>
      <c r="L22" s="15">
        <v>9.1620498614958468E-2</v>
      </c>
      <c r="M22" s="15">
        <v>5.3099029372581485E-2</v>
      </c>
      <c r="N22" s="102">
        <v>5.4939759036144675E-2</v>
      </c>
      <c r="O22" s="28"/>
      <c r="P22" s="8"/>
    </row>
    <row r="23" spans="1:24" ht="15" thickBot="1">
      <c r="A23" s="63" t="s">
        <v>41</v>
      </c>
      <c r="B23" s="64">
        <v>1395.3030000000001</v>
      </c>
      <c r="C23" s="64">
        <v>1434.308</v>
      </c>
      <c r="D23" s="64">
        <v>1472.4796000000001</v>
      </c>
      <c r="E23" s="65">
        <v>1551.2813999999998</v>
      </c>
      <c r="F23" s="66">
        <v>1630.904768761824</v>
      </c>
      <c r="G23" s="67">
        <v>1678.4</v>
      </c>
      <c r="H23" s="67">
        <v>1644.1</v>
      </c>
      <c r="I23" s="67">
        <v>1856.2</v>
      </c>
      <c r="J23" s="70">
        <v>2138.4</v>
      </c>
      <c r="K23" s="69">
        <v>2311.6999999999998</v>
      </c>
      <c r="L23" s="69">
        <v>2434.3000000000002</v>
      </c>
      <c r="M23" s="69">
        <v>2557.6999999999998</v>
      </c>
      <c r="N23" s="107">
        <v>2690.5</v>
      </c>
    </row>
    <row r="24" spans="1:24">
      <c r="A24" s="179" t="s">
        <v>25</v>
      </c>
      <c r="B24" s="179"/>
      <c r="C24" s="179"/>
      <c r="D24" s="179"/>
      <c r="E24" s="179"/>
      <c r="F24" s="179"/>
      <c r="G24" s="179"/>
      <c r="H24" s="179"/>
      <c r="I24" s="44"/>
      <c r="J24" s="44"/>
      <c r="K24" s="71"/>
      <c r="L24" s="44"/>
      <c r="M24" s="44"/>
      <c r="N24" s="44"/>
    </row>
    <row r="25" spans="1:24">
      <c r="A25" s="2" t="s">
        <v>0</v>
      </c>
      <c r="B25"/>
      <c r="C25"/>
      <c r="D25"/>
      <c r="E25"/>
      <c r="F25"/>
      <c r="G25"/>
      <c r="H25"/>
    </row>
    <row r="26" spans="1:24">
      <c r="A26" s="2"/>
      <c r="B26"/>
      <c r="C26"/>
      <c r="D26"/>
      <c r="E26"/>
      <c r="F26"/>
      <c r="G26"/>
      <c r="H26"/>
    </row>
    <row r="27" spans="1:24">
      <c r="A27" s="2"/>
      <c r="B27"/>
      <c r="C27"/>
      <c r="D27"/>
      <c r="E27"/>
      <c r="F27"/>
      <c r="G27"/>
      <c r="H27"/>
    </row>
    <row r="28" spans="1:24">
      <c r="A28" s="2"/>
      <c r="B28"/>
      <c r="C28"/>
      <c r="D28"/>
      <c r="E28"/>
      <c r="F28"/>
      <c r="G28"/>
      <c r="H28"/>
    </row>
    <row r="29" spans="1:24">
      <c r="A29" s="2"/>
      <c r="B29"/>
      <c r="C29"/>
      <c r="D29"/>
      <c r="E29"/>
      <c r="F29"/>
      <c r="G29"/>
      <c r="H29"/>
    </row>
    <row r="31" spans="1:24" s="6" customFormat="1">
      <c r="A31"/>
      <c r="D31" s="46"/>
      <c r="E31" s="46"/>
      <c r="O31"/>
      <c r="P31"/>
      <c r="Q31"/>
      <c r="R31"/>
      <c r="S31"/>
      <c r="T31"/>
      <c r="U31"/>
      <c r="V31"/>
      <c r="W31"/>
      <c r="X31"/>
    </row>
    <row r="32" spans="1:24" s="6" customFormat="1">
      <c r="A32"/>
      <c r="D32" s="46"/>
      <c r="E32" s="46"/>
      <c r="O32"/>
      <c r="P32"/>
      <c r="Q32"/>
      <c r="R32"/>
      <c r="S32"/>
      <c r="T32"/>
      <c r="U32"/>
      <c r="V32"/>
      <c r="W32"/>
      <c r="X32"/>
    </row>
    <row r="33" spans="1:19" ht="15" thickBot="1"/>
    <row r="34" spans="1:19" ht="15" thickBot="1">
      <c r="A34" s="47" t="s">
        <v>68</v>
      </c>
      <c r="B34" s="48">
        <v>2014</v>
      </c>
      <c r="C34" s="48">
        <v>2015</v>
      </c>
      <c r="D34" s="48">
        <v>2016</v>
      </c>
      <c r="E34" s="49">
        <v>2017</v>
      </c>
      <c r="F34" s="49">
        <v>2018</v>
      </c>
      <c r="G34" s="49">
        <v>2019</v>
      </c>
      <c r="H34" s="49">
        <v>2020</v>
      </c>
      <c r="I34" s="49">
        <v>2021</v>
      </c>
      <c r="J34" s="49">
        <v>2022</v>
      </c>
      <c r="K34" s="50" t="s">
        <v>2</v>
      </c>
      <c r="L34" s="50" t="s">
        <v>3</v>
      </c>
      <c r="M34" s="50" t="s">
        <v>4</v>
      </c>
      <c r="N34" s="100" t="s">
        <v>5</v>
      </c>
      <c r="R34" s="8"/>
      <c r="S34" s="8"/>
    </row>
    <row r="35" spans="1:19" s="23" customFormat="1">
      <c r="A35" s="96" t="s">
        <v>12</v>
      </c>
      <c r="B35" s="19">
        <v>0.18161861617154124</v>
      </c>
      <c r="C35" s="19">
        <v>0.18049261385978466</v>
      </c>
      <c r="D35" s="19">
        <v>0.18728952170203236</v>
      </c>
      <c r="E35" s="19">
        <v>0.18912519675669423</v>
      </c>
      <c r="F35" s="19">
        <v>0.1865944019717575</v>
      </c>
      <c r="G35" s="19">
        <v>0.18157629289799809</v>
      </c>
      <c r="H35" s="19">
        <v>0.16969162459704398</v>
      </c>
      <c r="I35" s="19">
        <v>0.1821463204396078</v>
      </c>
      <c r="J35" s="19">
        <v>0.18280022446689112</v>
      </c>
      <c r="K35" s="32">
        <v>0.18332828654237143</v>
      </c>
      <c r="L35" s="32">
        <v>0.18362568294787002</v>
      </c>
      <c r="M35" s="32">
        <v>0.18485357938773117</v>
      </c>
      <c r="N35" s="104">
        <v>0.18524437836833302</v>
      </c>
      <c r="O35" s="22"/>
    </row>
    <row r="36" spans="1:19" s="23" customFormat="1">
      <c r="A36" s="96" t="s">
        <v>27</v>
      </c>
      <c r="B36" s="38">
        <v>8.9206430431239651E-3</v>
      </c>
      <c r="C36" s="38">
        <v>8.1572437719095205E-3</v>
      </c>
      <c r="D36" s="38">
        <v>1.0153621143545894E-2</v>
      </c>
      <c r="E36" s="38">
        <v>1.1891672265264058E-2</v>
      </c>
      <c r="F36" s="38">
        <v>1.3405319806991641E-2</v>
      </c>
      <c r="G36" s="38">
        <v>1.376448403241182E-2</v>
      </c>
      <c r="H36" s="38">
        <v>1.3365975305638345E-2</v>
      </c>
      <c r="I36" s="38">
        <v>1.4365908846029523E-2</v>
      </c>
      <c r="J36" s="38">
        <v>1.2906846240179574E-2</v>
      </c>
      <c r="K36" s="39">
        <v>1.199982696716702E-2</v>
      </c>
      <c r="L36" s="39">
        <v>1.1958263155732653E-2</v>
      </c>
      <c r="M36" s="39">
        <v>1.193259569144153E-2</v>
      </c>
      <c r="N36" s="105">
        <v>1.2462367589667348E-2</v>
      </c>
      <c r="O36" s="22"/>
    </row>
    <row r="37" spans="1:19" s="23" customFormat="1" ht="15" thickBot="1">
      <c r="A37" s="96" t="s">
        <v>33</v>
      </c>
      <c r="B37" s="38">
        <v>5.0174048217483939E-2</v>
      </c>
      <c r="C37" s="38">
        <v>5.0007390323417285E-2</v>
      </c>
      <c r="D37" s="38">
        <v>5.3754904312426466E-2</v>
      </c>
      <c r="E37" s="38">
        <v>5.5950757870235533E-2</v>
      </c>
      <c r="F37" s="38">
        <v>5.7117258949902529E-2</v>
      </c>
      <c r="G37" s="38">
        <v>5.8633651096282172E-2</v>
      </c>
      <c r="H37" s="38">
        <v>5.9424000973176815E-2</v>
      </c>
      <c r="I37" s="38">
        <v>5.9729555004848618E-2</v>
      </c>
      <c r="J37" s="38">
        <v>5.7426112981668533E-2</v>
      </c>
      <c r="K37" s="39">
        <v>6.2464852705800933E-2</v>
      </c>
      <c r="L37" s="39">
        <v>6.4753727971079977E-2</v>
      </c>
      <c r="M37" s="39">
        <v>6.4902060444930992E-2</v>
      </c>
      <c r="N37" s="105">
        <v>6.5088273555101286E-2</v>
      </c>
      <c r="O37" s="22"/>
    </row>
    <row r="38" spans="1:19" ht="15" thickBot="1">
      <c r="A38" s="63" t="s">
        <v>41</v>
      </c>
      <c r="B38" s="64">
        <v>1395.3030000000001</v>
      </c>
      <c r="C38" s="64">
        <v>1434.308</v>
      </c>
      <c r="D38" s="64">
        <v>1472.4796000000001</v>
      </c>
      <c r="E38" s="65">
        <v>1551.2813999999998</v>
      </c>
      <c r="F38" s="66">
        <v>1630.904768761824</v>
      </c>
      <c r="G38" s="67">
        <v>1678.4</v>
      </c>
      <c r="H38" s="67">
        <v>1644.1</v>
      </c>
      <c r="I38" s="67">
        <v>1856.2</v>
      </c>
      <c r="J38" s="70">
        <v>2138.4</v>
      </c>
      <c r="K38" s="69">
        <v>2311.6999999999998</v>
      </c>
      <c r="L38" s="69">
        <v>2434.3000000000002</v>
      </c>
      <c r="M38" s="69">
        <v>2557.6999999999998</v>
      </c>
      <c r="N38" s="107">
        <v>2690.5</v>
      </c>
    </row>
    <row r="39" spans="1:19">
      <c r="A39" s="179" t="s">
        <v>25</v>
      </c>
      <c r="B39" s="179"/>
      <c r="C39" s="179"/>
      <c r="D39" s="179"/>
      <c r="E39" s="179"/>
      <c r="F39" s="179"/>
      <c r="G39" s="179"/>
      <c r="H39" s="179"/>
      <c r="I39" s="44"/>
      <c r="J39" s="44"/>
      <c r="K39" s="71"/>
      <c r="L39" s="44"/>
      <c r="M39" s="44"/>
      <c r="N39" s="44"/>
    </row>
    <row r="40" spans="1:19">
      <c r="A40" s="2" t="s">
        <v>0</v>
      </c>
      <c r="B40"/>
      <c r="C40"/>
      <c r="D40"/>
      <c r="E40"/>
      <c r="F40"/>
      <c r="G40"/>
      <c r="H40"/>
    </row>
  </sheetData>
  <mergeCells count="3">
    <mergeCell ref="A12:H12"/>
    <mergeCell ref="A24:H24"/>
    <mergeCell ref="A39:H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0FBC-453C-4852-B4CF-ED57D68CC81B}">
  <sheetPr>
    <tabColor rgb="FF00B050"/>
  </sheetPr>
  <dimension ref="A1:S62"/>
  <sheetViews>
    <sheetView zoomScale="96" workbookViewId="0">
      <pane xSplit="1" ySplit="2" topLeftCell="M23" activePane="bottomRight" state="frozen"/>
      <selection pane="topRight" activeCell="B1" sqref="B1"/>
      <selection pane="bottomLeft" activeCell="A3" sqref="A3"/>
      <selection pane="bottomRight" activeCell="A13" sqref="A13"/>
    </sheetView>
  </sheetViews>
  <sheetFormatPr defaultRowHeight="14.5"/>
  <cols>
    <col min="1" max="1" width="37" customWidth="1"/>
    <col min="2" max="7" width="7.54296875" style="6" bestFit="1" customWidth="1"/>
    <col min="8" max="8" width="7.453125" style="6" customWidth="1"/>
    <col min="9" max="10" width="7.54296875" style="6" bestFit="1" customWidth="1"/>
    <col min="11" max="13" width="7.54296875" style="7" bestFit="1" customWidth="1"/>
    <col min="14" max="14" width="7.7265625" style="7" bestFit="1" customWidth="1"/>
    <col min="15" max="15" width="3" customWidth="1"/>
    <col min="16" max="16" width="5.54296875" customWidth="1"/>
  </cols>
  <sheetData>
    <row r="1" spans="1:19" ht="15" thickBot="1"/>
    <row r="2" spans="1:19" ht="15" thickBot="1">
      <c r="A2" s="47" t="s">
        <v>1</v>
      </c>
      <c r="B2" s="48">
        <v>2014</v>
      </c>
      <c r="C2" s="48">
        <v>2015</v>
      </c>
      <c r="D2" s="48">
        <v>2016</v>
      </c>
      <c r="E2" s="49">
        <v>2017</v>
      </c>
      <c r="F2" s="49">
        <v>2018</v>
      </c>
      <c r="G2" s="49">
        <v>2019</v>
      </c>
      <c r="H2" s="49">
        <v>2020</v>
      </c>
      <c r="I2" s="49">
        <v>2021</v>
      </c>
      <c r="J2" s="48">
        <v>2022</v>
      </c>
      <c r="K2" s="50" t="s">
        <v>2</v>
      </c>
      <c r="L2" s="50" t="s">
        <v>3</v>
      </c>
      <c r="M2" s="50" t="s">
        <v>4</v>
      </c>
      <c r="N2" s="100" t="s">
        <v>5</v>
      </c>
      <c r="R2" s="8"/>
      <c r="S2" s="8"/>
    </row>
    <row r="3" spans="1:19">
      <c r="A3" s="51" t="s">
        <v>6</v>
      </c>
      <c r="B3" s="52">
        <v>366.721</v>
      </c>
      <c r="C3" s="52">
        <v>379.20600000000002</v>
      </c>
      <c r="D3" s="53">
        <v>407.02100000000002</v>
      </c>
      <c r="E3" s="53">
        <v>430.3974</v>
      </c>
      <c r="F3" s="52">
        <v>449.90942999999999</v>
      </c>
      <c r="G3" s="52">
        <v>460.34869000000003</v>
      </c>
      <c r="H3" s="52">
        <v>425.9</v>
      </c>
      <c r="I3" s="52">
        <v>510.95</v>
      </c>
      <c r="J3" s="11">
        <v>572.79999999999995</v>
      </c>
      <c r="K3" s="12">
        <v>650.11</v>
      </c>
      <c r="L3" s="12">
        <v>674.69</v>
      </c>
      <c r="M3" s="12">
        <v>709.84</v>
      </c>
      <c r="N3" s="12">
        <v>747.87</v>
      </c>
      <c r="O3" s="8"/>
    </row>
    <row r="4" spans="1:19" s="23" customFormat="1">
      <c r="A4" s="17"/>
      <c r="B4" s="18"/>
      <c r="C4" s="19"/>
      <c r="D4" s="19"/>
      <c r="E4" s="19"/>
      <c r="F4" s="19"/>
      <c r="G4" s="19"/>
      <c r="H4" s="19"/>
      <c r="I4" s="19"/>
      <c r="J4" s="20"/>
      <c r="K4" s="21"/>
      <c r="L4" s="21"/>
      <c r="M4" s="21"/>
      <c r="N4" s="21"/>
      <c r="O4" s="22"/>
    </row>
    <row r="5" spans="1:19">
      <c r="A5" s="31" t="s">
        <v>42</v>
      </c>
      <c r="B5" s="24">
        <v>70.007999999999996</v>
      </c>
      <c r="C5" s="24">
        <v>71.725999999999999</v>
      </c>
      <c r="D5" s="24">
        <v>79.153000000000006</v>
      </c>
      <c r="E5" s="24">
        <v>86.795369999999991</v>
      </c>
      <c r="F5" s="25">
        <v>93.152810000000002</v>
      </c>
      <c r="G5" s="25">
        <v>98.410719999999998</v>
      </c>
      <c r="H5" s="25">
        <v>97.698999999999998</v>
      </c>
      <c r="I5" s="25">
        <v>110.87</v>
      </c>
      <c r="J5" s="26">
        <v>122.8</v>
      </c>
      <c r="K5" s="27">
        <v>144.4</v>
      </c>
      <c r="L5" s="27">
        <v>157.63</v>
      </c>
      <c r="M5" s="27">
        <v>166</v>
      </c>
      <c r="N5" s="27">
        <v>175.12</v>
      </c>
      <c r="O5" s="28"/>
      <c r="P5" s="8"/>
    </row>
    <row r="6" spans="1:19">
      <c r="A6" s="13" t="s">
        <v>32</v>
      </c>
      <c r="B6" s="14"/>
      <c r="C6" s="14">
        <v>2.4540052565421133E-2</v>
      </c>
      <c r="D6" s="14">
        <v>0.10354683099573392</v>
      </c>
      <c r="E6" s="14">
        <v>9.6551867901405908E-2</v>
      </c>
      <c r="F6" s="14">
        <v>7.3246303345443575E-2</v>
      </c>
      <c r="G6" s="14">
        <v>5.6443922625629916E-2</v>
      </c>
      <c r="H6" s="14">
        <v>-7.2321389377092427E-3</v>
      </c>
      <c r="I6" s="14">
        <v>0.13481202468807263</v>
      </c>
      <c r="J6" s="14">
        <v>0.10760349959411908</v>
      </c>
      <c r="K6" s="15">
        <v>0.17589576547231278</v>
      </c>
      <c r="L6" s="15">
        <v>9.1620498614958468E-2</v>
      </c>
      <c r="M6" s="15">
        <v>5.3099029372581485E-2</v>
      </c>
      <c r="N6" s="15">
        <v>5.4939759036144675E-2</v>
      </c>
      <c r="O6" s="28"/>
      <c r="P6" s="8"/>
    </row>
    <row r="7" spans="1:19" s="23" customFormat="1">
      <c r="A7" s="17" t="s">
        <v>43</v>
      </c>
      <c r="B7" s="38">
        <v>5.0174048217483939E-2</v>
      </c>
      <c r="C7" s="38">
        <v>5.0007390323417285E-2</v>
      </c>
      <c r="D7" s="38">
        <v>5.3754904312426466E-2</v>
      </c>
      <c r="E7" s="38">
        <v>5.5950757870235533E-2</v>
      </c>
      <c r="F7" s="38">
        <v>5.7117258949902529E-2</v>
      </c>
      <c r="G7" s="38">
        <v>5.8633651096282172E-2</v>
      </c>
      <c r="H7" s="38">
        <v>5.9424000973176815E-2</v>
      </c>
      <c r="I7" s="38">
        <v>5.9729555004848618E-2</v>
      </c>
      <c r="J7" s="38">
        <v>5.7426112981668533E-2</v>
      </c>
      <c r="K7" s="39">
        <v>6.2464852705800933E-2</v>
      </c>
      <c r="L7" s="39">
        <v>6.4753727971079977E-2</v>
      </c>
      <c r="M7" s="39">
        <v>6.4902060444930992E-2</v>
      </c>
      <c r="N7" s="39">
        <v>6.5088273555101286E-2</v>
      </c>
      <c r="O7" s="22"/>
    </row>
    <row r="8" spans="1:19">
      <c r="A8" s="33" t="s">
        <v>44</v>
      </c>
      <c r="B8" s="40">
        <v>61.493000000000002</v>
      </c>
      <c r="C8" s="40">
        <v>60.148000000000003</v>
      </c>
      <c r="D8" s="40">
        <v>66.688000000000002</v>
      </c>
      <c r="E8" s="40">
        <v>73.99927000000001</v>
      </c>
      <c r="F8" s="41">
        <v>79.421350000000004</v>
      </c>
      <c r="G8" s="41">
        <v>84.26691000000001</v>
      </c>
      <c r="H8" s="41">
        <v>83.5</v>
      </c>
      <c r="I8" s="41">
        <v>94.9</v>
      </c>
      <c r="J8" s="42">
        <v>105.6</v>
      </c>
      <c r="K8" s="43">
        <v>124.6</v>
      </c>
      <c r="L8" s="43">
        <v>136.24</v>
      </c>
      <c r="M8" s="43">
        <v>143.56</v>
      </c>
      <c r="N8" s="43">
        <v>151.44</v>
      </c>
    </row>
    <row r="9" spans="1:19">
      <c r="A9" s="33" t="s">
        <v>47</v>
      </c>
      <c r="B9" s="40">
        <v>8.1989999999999998</v>
      </c>
      <c r="C9" s="40">
        <v>9.5950000000000006</v>
      </c>
      <c r="D9" s="40">
        <v>10.82</v>
      </c>
      <c r="E9" s="40">
        <v>11.601700000000001</v>
      </c>
      <c r="F9" s="41">
        <v>12.42952</v>
      </c>
      <c r="G9" s="41">
        <v>13.12927</v>
      </c>
      <c r="H9" s="41">
        <v>13.02</v>
      </c>
      <c r="I9" s="41">
        <v>14.5</v>
      </c>
      <c r="J9" s="42">
        <v>16.3</v>
      </c>
      <c r="K9" s="43">
        <v>18.8</v>
      </c>
      <c r="L9" s="43">
        <v>20.48</v>
      </c>
      <c r="M9" s="43">
        <v>21.54</v>
      </c>
      <c r="N9" s="43">
        <v>22.68</v>
      </c>
    </row>
    <row r="10" spans="1:19" ht="15" thickBot="1">
      <c r="A10" s="60" t="s">
        <v>50</v>
      </c>
      <c r="B10" s="61">
        <v>0.316</v>
      </c>
      <c r="C10" s="61">
        <v>1.9830000000000001</v>
      </c>
      <c r="D10" s="61">
        <v>1.645</v>
      </c>
      <c r="E10" s="61">
        <v>1.1944000000000001</v>
      </c>
      <c r="F10" s="62">
        <v>1.3027599999999999</v>
      </c>
      <c r="G10" s="62">
        <v>1.01454</v>
      </c>
      <c r="H10" s="62">
        <v>1.1599999999999999</v>
      </c>
      <c r="I10" s="62">
        <v>1.4</v>
      </c>
      <c r="J10" s="42">
        <v>0.9</v>
      </c>
      <c r="K10" s="43">
        <v>1</v>
      </c>
      <c r="L10" s="43">
        <v>0.9</v>
      </c>
      <c r="M10" s="43">
        <v>0.9</v>
      </c>
      <c r="N10" s="43">
        <v>1</v>
      </c>
    </row>
    <row r="11" spans="1:19" ht="15" thickBot="1">
      <c r="A11" s="63" t="s">
        <v>41</v>
      </c>
      <c r="B11" s="64">
        <v>1395.3030000000001</v>
      </c>
      <c r="C11" s="64">
        <v>1434.308</v>
      </c>
      <c r="D11" s="64">
        <v>1472.4796000000001</v>
      </c>
      <c r="E11" s="65">
        <v>1551.2813999999998</v>
      </c>
      <c r="F11" s="66">
        <v>1630.904768761824</v>
      </c>
      <c r="G11" s="67">
        <v>1678.4</v>
      </c>
      <c r="H11" s="67">
        <v>1644.1</v>
      </c>
      <c r="I11" s="67">
        <v>1856.2</v>
      </c>
      <c r="J11" s="68">
        <v>2138.4</v>
      </c>
      <c r="K11" s="69">
        <v>2311.6999999999998</v>
      </c>
      <c r="L11" s="69">
        <v>2434.3000000000002</v>
      </c>
      <c r="M11" s="69">
        <v>2557.6999999999998</v>
      </c>
      <c r="N11" s="107">
        <v>2690.5</v>
      </c>
    </row>
    <row r="12" spans="1:19">
      <c r="A12" s="179" t="s">
        <v>25</v>
      </c>
      <c r="B12" s="179"/>
      <c r="C12" s="179"/>
      <c r="D12" s="179"/>
      <c r="E12" s="179"/>
      <c r="F12" s="179"/>
      <c r="G12" s="179"/>
      <c r="H12" s="179"/>
      <c r="I12" s="44"/>
      <c r="J12" s="71"/>
      <c r="K12" s="45"/>
      <c r="L12" s="45"/>
      <c r="M12" s="45"/>
      <c r="N12" s="45"/>
    </row>
    <row r="13" spans="1:19">
      <c r="A13" s="2" t="s">
        <v>0</v>
      </c>
      <c r="B13"/>
      <c r="C13"/>
      <c r="D13"/>
      <c r="E13"/>
      <c r="F13"/>
      <c r="G13"/>
      <c r="H13"/>
    </row>
    <row r="14" spans="1:19">
      <c r="A14" s="2"/>
      <c r="B14"/>
      <c r="C14"/>
      <c r="D14"/>
      <c r="E14"/>
      <c r="F14"/>
      <c r="G14"/>
      <c r="H14"/>
    </row>
    <row r="15" spans="1:19">
      <c r="A15" s="2"/>
      <c r="B15"/>
      <c r="C15"/>
      <c r="D15"/>
      <c r="E15"/>
      <c r="F15"/>
      <c r="G15"/>
      <c r="H15"/>
    </row>
    <row r="16" spans="1:19">
      <c r="A16" s="2"/>
      <c r="B16"/>
      <c r="C16"/>
      <c r="D16"/>
      <c r="E16"/>
      <c r="F16"/>
      <c r="G16"/>
      <c r="H16"/>
    </row>
    <row r="17" spans="1:19">
      <c r="A17" s="2"/>
      <c r="B17"/>
      <c r="C17"/>
      <c r="D17"/>
      <c r="E17"/>
      <c r="F17"/>
      <c r="G17"/>
      <c r="H17"/>
    </row>
    <row r="18" spans="1:19" ht="15" thickBot="1">
      <c r="A18" s="2"/>
      <c r="B18"/>
      <c r="C18"/>
      <c r="D18"/>
      <c r="E18"/>
      <c r="F18"/>
      <c r="G18"/>
      <c r="H18"/>
    </row>
    <row r="19" spans="1:19" ht="15" thickBot="1">
      <c r="A19" s="47" t="s">
        <v>67</v>
      </c>
      <c r="B19" s="48">
        <v>2014</v>
      </c>
      <c r="C19" s="48">
        <v>2015</v>
      </c>
      <c r="D19" s="48">
        <v>2016</v>
      </c>
      <c r="E19" s="49">
        <v>2017</v>
      </c>
      <c r="F19" s="49">
        <v>2018</v>
      </c>
      <c r="G19" s="49">
        <v>2019</v>
      </c>
      <c r="H19" s="49">
        <v>2020</v>
      </c>
      <c r="I19" s="49">
        <v>2021</v>
      </c>
      <c r="J19" s="48">
        <v>2022</v>
      </c>
      <c r="K19" s="50" t="s">
        <v>2</v>
      </c>
      <c r="L19" s="50" t="s">
        <v>3</v>
      </c>
      <c r="M19" s="50" t="s">
        <v>4</v>
      </c>
      <c r="N19" s="100" t="s">
        <v>5</v>
      </c>
      <c r="R19" s="8"/>
      <c r="S19" s="8"/>
    </row>
    <row r="20" spans="1:19">
      <c r="A20" s="108" t="s">
        <v>32</v>
      </c>
      <c r="B20" s="14"/>
      <c r="C20" s="14">
        <v>2.4540052565421133E-2</v>
      </c>
      <c r="D20" s="14">
        <v>0.10354683099573392</v>
      </c>
      <c r="E20" s="14">
        <v>9.6551867901405908E-2</v>
      </c>
      <c r="F20" s="14">
        <v>7.3246303345443575E-2</v>
      </c>
      <c r="G20" s="14">
        <v>5.6443922625629916E-2</v>
      </c>
      <c r="H20" s="14">
        <v>-7.2321389377092427E-3</v>
      </c>
      <c r="I20" s="14">
        <v>0.13481202468807263</v>
      </c>
      <c r="J20" s="14">
        <v>0.10760349959411908</v>
      </c>
      <c r="K20" s="15">
        <v>0.17589576547231278</v>
      </c>
      <c r="L20" s="15">
        <v>9.1620498614958468E-2</v>
      </c>
      <c r="M20" s="15">
        <v>5.3099029372581485E-2</v>
      </c>
      <c r="N20" s="15">
        <v>5.4939759036144675E-2</v>
      </c>
      <c r="O20" s="28"/>
      <c r="P20" s="8"/>
    </row>
    <row r="21" spans="1:19">
      <c r="A21" s="108" t="s">
        <v>45</v>
      </c>
      <c r="B21" s="14"/>
      <c r="C21" s="14">
        <v>-2.1872408241588426E-2</v>
      </c>
      <c r="D21" s="14">
        <v>0.10873179490589879</v>
      </c>
      <c r="E21" s="14">
        <v>0.10963396713051843</v>
      </c>
      <c r="F21" s="14">
        <v>7.3272074170461332E-2</v>
      </c>
      <c r="G21" s="14">
        <v>6.1010798733589944E-2</v>
      </c>
      <c r="H21" s="14">
        <v>-9.1009626435810675E-3</v>
      </c>
      <c r="I21" s="14">
        <v>0.13652694610778449</v>
      </c>
      <c r="J21" s="14">
        <v>0.1127502634351949</v>
      </c>
      <c r="K21" s="15">
        <v>0.17992424242424243</v>
      </c>
      <c r="L21" s="15">
        <v>9.3418940609951928E-2</v>
      </c>
      <c r="M21" s="15">
        <v>5.3728714034057434E-2</v>
      </c>
      <c r="N21" s="15">
        <v>5.4889941487879623E-2</v>
      </c>
      <c r="O21" s="28"/>
      <c r="P21" s="8"/>
    </row>
    <row r="22" spans="1:19" ht="15" thickBot="1">
      <c r="A22" s="108" t="s">
        <v>48</v>
      </c>
      <c r="B22" s="14"/>
      <c r="C22" s="14">
        <v>0.17026466642273452</v>
      </c>
      <c r="D22" s="14">
        <v>0.12767066180302233</v>
      </c>
      <c r="E22" s="14">
        <v>7.2245841035120106E-2</v>
      </c>
      <c r="F22" s="14">
        <v>7.1353336149012625E-2</v>
      </c>
      <c r="G22" s="14">
        <v>5.6297427414735202E-2</v>
      </c>
      <c r="H22" s="14">
        <v>-8.32262570577047E-3</v>
      </c>
      <c r="I22" s="14">
        <v>0.11367127496159757</v>
      </c>
      <c r="J22" s="14">
        <v>0.12413793103448278</v>
      </c>
      <c r="K22" s="15">
        <v>0.15337423312883436</v>
      </c>
      <c r="L22" s="15">
        <v>8.9361702127659592E-2</v>
      </c>
      <c r="M22" s="15">
        <v>5.17578125E-2</v>
      </c>
      <c r="N22" s="15">
        <v>5.2924791086351064E-2</v>
      </c>
      <c r="O22" s="28"/>
      <c r="P22" s="8"/>
    </row>
    <row r="23" spans="1:19" ht="15" thickBot="1">
      <c r="A23" s="63" t="s">
        <v>41</v>
      </c>
      <c r="B23" s="64">
        <v>1395.3030000000001</v>
      </c>
      <c r="C23" s="64">
        <v>1434.308</v>
      </c>
      <c r="D23" s="64">
        <v>1472.4796000000001</v>
      </c>
      <c r="E23" s="65">
        <v>1551.2813999999998</v>
      </c>
      <c r="F23" s="66">
        <v>1630.904768761824</v>
      </c>
      <c r="G23" s="67">
        <v>1678.4</v>
      </c>
      <c r="H23" s="67">
        <v>1644.1</v>
      </c>
      <c r="I23" s="67">
        <v>1856.2</v>
      </c>
      <c r="J23" s="68">
        <v>2138.4</v>
      </c>
      <c r="K23" s="69">
        <v>2311.6999999999998</v>
      </c>
      <c r="L23" s="69">
        <v>2434.3000000000002</v>
      </c>
      <c r="M23" s="69">
        <v>2557.6999999999998</v>
      </c>
      <c r="N23" s="107">
        <v>2690.5</v>
      </c>
    </row>
    <row r="24" spans="1:19">
      <c r="A24" s="179" t="s">
        <v>25</v>
      </c>
      <c r="B24" s="179"/>
      <c r="C24" s="179"/>
      <c r="D24" s="179"/>
      <c r="E24" s="179"/>
      <c r="F24" s="179"/>
      <c r="G24" s="179"/>
      <c r="H24" s="179"/>
    </row>
    <row r="25" spans="1:19">
      <c r="A25" s="2" t="s">
        <v>0</v>
      </c>
      <c r="B25"/>
      <c r="C25"/>
      <c r="D25"/>
      <c r="E25"/>
      <c r="F25"/>
      <c r="G25"/>
      <c r="H25"/>
    </row>
    <row r="26" spans="1:19">
      <c r="A26" s="2"/>
      <c r="B26"/>
      <c r="C26"/>
      <c r="D26"/>
      <c r="E26"/>
      <c r="F26"/>
      <c r="G26"/>
      <c r="H26"/>
    </row>
    <row r="27" spans="1:19">
      <c r="A27" s="2"/>
      <c r="B27"/>
      <c r="C27"/>
      <c r="D27"/>
      <c r="E27"/>
      <c r="F27"/>
      <c r="G27"/>
      <c r="H27"/>
    </row>
    <row r="28" spans="1:19">
      <c r="A28" s="2"/>
      <c r="B28"/>
      <c r="C28"/>
      <c r="D28"/>
      <c r="E28"/>
      <c r="F28"/>
      <c r="G28"/>
      <c r="H28"/>
    </row>
    <row r="29" spans="1:19">
      <c r="A29" s="2"/>
      <c r="B29"/>
      <c r="C29"/>
      <c r="D29"/>
      <c r="E29"/>
      <c r="F29"/>
      <c r="G29"/>
      <c r="H29"/>
    </row>
    <row r="30" spans="1:19">
      <c r="A30" s="2"/>
      <c r="B30"/>
      <c r="C30"/>
      <c r="D30"/>
      <c r="E30"/>
      <c r="F30"/>
      <c r="G30"/>
      <c r="H30"/>
    </row>
    <row r="31" spans="1:19">
      <c r="A31" s="2"/>
      <c r="B31"/>
      <c r="C31"/>
      <c r="D31"/>
      <c r="E31"/>
      <c r="F31"/>
      <c r="G31"/>
      <c r="H31"/>
    </row>
    <row r="32" spans="1:19" ht="15" thickBot="1">
      <c r="A32" s="2"/>
      <c r="B32"/>
      <c r="C32"/>
      <c r="D32"/>
      <c r="E32"/>
      <c r="F32"/>
      <c r="G32"/>
      <c r="H32"/>
    </row>
    <row r="33" spans="1:19" ht="15" thickBot="1">
      <c r="A33" s="47" t="s">
        <v>69</v>
      </c>
      <c r="B33" s="48">
        <v>2014</v>
      </c>
      <c r="C33" s="48">
        <v>2015</v>
      </c>
      <c r="D33" s="48">
        <v>2016</v>
      </c>
      <c r="E33" s="49">
        <v>2017</v>
      </c>
      <c r="F33" s="49">
        <v>2018</v>
      </c>
      <c r="G33" s="49">
        <v>2019</v>
      </c>
      <c r="H33" s="49">
        <v>2020</v>
      </c>
      <c r="I33" s="49">
        <v>2021</v>
      </c>
      <c r="J33" s="48">
        <v>2022</v>
      </c>
      <c r="K33" s="50" t="s">
        <v>2</v>
      </c>
      <c r="L33" s="50" t="s">
        <v>3</v>
      </c>
      <c r="M33" s="50" t="s">
        <v>4</v>
      </c>
      <c r="N33" s="100" t="s">
        <v>5</v>
      </c>
      <c r="R33" s="8"/>
      <c r="S33" s="8"/>
    </row>
    <row r="34" spans="1:19">
      <c r="A34" s="51" t="s">
        <v>6</v>
      </c>
      <c r="B34" s="52">
        <v>366.721</v>
      </c>
      <c r="C34" s="52">
        <v>379.20600000000002</v>
      </c>
      <c r="D34" s="53">
        <v>407.02100000000002</v>
      </c>
      <c r="E34" s="53">
        <v>430.3974</v>
      </c>
      <c r="F34" s="52">
        <v>449.90942999999999</v>
      </c>
      <c r="G34" s="52">
        <v>460.34869000000003</v>
      </c>
      <c r="H34" s="52">
        <v>425.9</v>
      </c>
      <c r="I34" s="52">
        <v>510.95</v>
      </c>
      <c r="J34" s="11">
        <v>572.79999999999995</v>
      </c>
      <c r="K34" s="12">
        <v>650.11</v>
      </c>
      <c r="L34" s="12">
        <v>674.69</v>
      </c>
      <c r="M34" s="12">
        <v>709.84</v>
      </c>
      <c r="N34" s="12">
        <v>747.87</v>
      </c>
      <c r="O34" s="8"/>
    </row>
    <row r="35" spans="1:19" s="23" customFormat="1">
      <c r="A35" s="17" t="s">
        <v>43</v>
      </c>
      <c r="B35" s="38">
        <v>5.0174048217483939E-2</v>
      </c>
      <c r="C35" s="38">
        <v>5.0007390323417285E-2</v>
      </c>
      <c r="D35" s="38">
        <v>5.3754904312426466E-2</v>
      </c>
      <c r="E35" s="38">
        <v>5.5950757870235533E-2</v>
      </c>
      <c r="F35" s="38">
        <v>5.7117258949902529E-2</v>
      </c>
      <c r="G35" s="38">
        <v>5.8633651096282172E-2</v>
      </c>
      <c r="H35" s="38">
        <v>5.9424000973176815E-2</v>
      </c>
      <c r="I35" s="38">
        <v>5.9729555004848618E-2</v>
      </c>
      <c r="J35" s="38">
        <v>5.7426112981668533E-2</v>
      </c>
      <c r="K35" s="39">
        <v>6.2464852705800933E-2</v>
      </c>
      <c r="L35" s="39">
        <v>6.4753727971079977E-2</v>
      </c>
      <c r="M35" s="39">
        <v>6.4902060444930992E-2</v>
      </c>
      <c r="N35" s="39">
        <v>6.5088273555101286E-2</v>
      </c>
      <c r="O35" s="22"/>
    </row>
    <row r="36" spans="1:19" s="59" customFormat="1">
      <c r="A36" s="54" t="s">
        <v>46</v>
      </c>
      <c r="B36" s="55">
        <v>4.4071431079844306E-2</v>
      </c>
      <c r="C36" s="55">
        <v>4.193520499083879E-2</v>
      </c>
      <c r="D36" s="55">
        <v>4.5289591787893019E-2</v>
      </c>
      <c r="E36" s="55">
        <v>4.7702028787298047E-2</v>
      </c>
      <c r="F36" s="56">
        <v>4.8697723816392022E-2</v>
      </c>
      <c r="G36" s="56">
        <v>5.0206690896091519E-2</v>
      </c>
      <c r="H36" s="56">
        <v>5.0787664983881764E-2</v>
      </c>
      <c r="I36" s="56">
        <v>5.1125956254713931E-2</v>
      </c>
      <c r="J36" s="57">
        <v>4.9382716049382713E-2</v>
      </c>
      <c r="K36" s="58">
        <v>5.3899727473288056E-2</v>
      </c>
      <c r="L36" s="58">
        <v>5.5966807706527545E-2</v>
      </c>
      <c r="M36" s="58">
        <v>5.61285529968331E-2</v>
      </c>
      <c r="N36" s="58">
        <v>5.6286935513845011E-2</v>
      </c>
    </row>
    <row r="37" spans="1:19" s="59" customFormat="1" ht="15" thickBot="1">
      <c r="A37" s="54" t="s">
        <v>49</v>
      </c>
      <c r="B37" s="55">
        <v>5.8761430312985778E-3</v>
      </c>
      <c r="C37" s="55">
        <v>6.6896370932881923E-3</v>
      </c>
      <c r="D37" s="55">
        <v>7.348149339386433E-3</v>
      </c>
      <c r="E37" s="55">
        <v>7.478784958035339E-3</v>
      </c>
      <c r="F37" s="56">
        <v>7.6212420480175789E-3</v>
      </c>
      <c r="G37" s="56">
        <v>7.822491658722593E-3</v>
      </c>
      <c r="H37" s="56">
        <v>7.9192263244328206E-3</v>
      </c>
      <c r="I37" s="56">
        <v>7.811658226484215E-3</v>
      </c>
      <c r="J37" s="57">
        <v>7.6225215114104003E-3</v>
      </c>
      <c r="K37" s="58">
        <v>8.1325431500627252E-3</v>
      </c>
      <c r="L37" s="58">
        <v>8.4130961672760126E-3</v>
      </c>
      <c r="M37" s="58">
        <v>8.4216288071314073E-3</v>
      </c>
      <c r="N37" s="58">
        <v>8.4296599145140313E-3</v>
      </c>
    </row>
    <row r="38" spans="1:19" ht="15" thickBot="1">
      <c r="A38" s="47" t="s">
        <v>1</v>
      </c>
      <c r="B38" s="48">
        <v>2014</v>
      </c>
      <c r="C38" s="48">
        <v>2015</v>
      </c>
      <c r="D38" s="48">
        <v>2016</v>
      </c>
      <c r="E38" s="49">
        <v>2017</v>
      </c>
      <c r="F38" s="49">
        <v>2018</v>
      </c>
      <c r="G38" s="49">
        <v>2019</v>
      </c>
      <c r="H38" s="49">
        <v>2020</v>
      </c>
      <c r="I38" s="49">
        <v>2021</v>
      </c>
      <c r="J38" s="48">
        <v>2022</v>
      </c>
      <c r="K38" s="50" t="s">
        <v>2</v>
      </c>
      <c r="L38" s="50" t="s">
        <v>3</v>
      </c>
      <c r="M38" s="50" t="s">
        <v>4</v>
      </c>
      <c r="N38" s="100" t="s">
        <v>5</v>
      </c>
      <c r="R38" s="8"/>
      <c r="S38" s="8"/>
    </row>
    <row r="39" spans="1:19">
      <c r="A39" s="33" t="s">
        <v>35</v>
      </c>
      <c r="B39" s="40">
        <v>102.794</v>
      </c>
      <c r="C39" s="40">
        <v>107.309</v>
      </c>
      <c r="D39" s="40">
        <v>114.276</v>
      </c>
      <c r="E39" s="40">
        <v>119.08132000000001</v>
      </c>
      <c r="F39" s="41">
        <v>125.36442</v>
      </c>
      <c r="G39" s="41">
        <v>131.23810999999998</v>
      </c>
      <c r="H39" s="41">
        <v>134.15</v>
      </c>
      <c r="I39" s="41">
        <v>148.03</v>
      </c>
      <c r="J39" s="42">
        <v>163</v>
      </c>
      <c r="K39" s="43">
        <v>162.58000000000001</v>
      </c>
      <c r="L39" s="43">
        <v>178.04</v>
      </c>
      <c r="M39" s="43">
        <v>186.84</v>
      </c>
      <c r="N39" s="43">
        <v>197.24</v>
      </c>
    </row>
    <row r="40" spans="1:19">
      <c r="A40" s="33" t="s">
        <v>36</v>
      </c>
      <c r="B40" s="40">
        <v>0</v>
      </c>
      <c r="C40" s="40">
        <v>0</v>
      </c>
      <c r="D40" s="40">
        <v>0</v>
      </c>
      <c r="E40" s="40">
        <v>0</v>
      </c>
      <c r="F40" s="41">
        <v>0</v>
      </c>
      <c r="G40" s="41">
        <v>0</v>
      </c>
      <c r="H40" s="41"/>
      <c r="I40" s="41"/>
      <c r="J40" s="42">
        <v>0</v>
      </c>
      <c r="K40" s="43">
        <v>3.2</v>
      </c>
      <c r="L40" s="43">
        <v>4.1399999999999997</v>
      </c>
      <c r="M40" s="43">
        <v>4.46</v>
      </c>
      <c r="N40" s="43">
        <v>4.8499999999999996</v>
      </c>
      <c r="O40" s="6"/>
    </row>
    <row r="41" spans="1:19">
      <c r="A41" s="33" t="s">
        <v>37</v>
      </c>
      <c r="B41" s="40"/>
      <c r="C41" s="40"/>
      <c r="D41" s="40"/>
      <c r="E41" s="40"/>
      <c r="F41" s="41"/>
      <c r="G41" s="41"/>
      <c r="H41" s="41"/>
      <c r="I41" s="41"/>
      <c r="J41" s="42">
        <v>0</v>
      </c>
      <c r="K41" s="43">
        <v>3.53</v>
      </c>
      <c r="L41" s="43">
        <v>3.65</v>
      </c>
      <c r="M41" s="43">
        <v>3.75</v>
      </c>
      <c r="N41" s="43">
        <v>3.75</v>
      </c>
      <c r="O41" s="6"/>
    </row>
    <row r="42" spans="1:19">
      <c r="A42" s="31" t="s">
        <v>51</v>
      </c>
      <c r="B42" s="26">
        <v>102.794</v>
      </c>
      <c r="C42" s="26">
        <v>107.309</v>
      </c>
      <c r="D42" s="26">
        <v>114.276</v>
      </c>
      <c r="E42" s="26">
        <v>119.08132000000001</v>
      </c>
      <c r="F42" s="26">
        <v>125.36442</v>
      </c>
      <c r="G42" s="26">
        <v>131.23810999999998</v>
      </c>
      <c r="H42" s="26">
        <v>134.15</v>
      </c>
      <c r="I42" s="26">
        <v>148.03</v>
      </c>
      <c r="J42" s="26">
        <v>163</v>
      </c>
      <c r="K42" s="27">
        <v>169.31</v>
      </c>
      <c r="L42" s="27">
        <v>185.82999999999998</v>
      </c>
      <c r="M42" s="27">
        <v>195.05</v>
      </c>
      <c r="N42" s="27">
        <v>205.84</v>
      </c>
      <c r="O42" s="6"/>
    </row>
    <row r="43" spans="1:19" s="59" customFormat="1">
      <c r="A43" s="54" t="s">
        <v>52</v>
      </c>
      <c r="B43" s="55">
        <v>7.3671453440578849E-2</v>
      </c>
      <c r="C43" s="55">
        <v>7.4815869394858001E-2</v>
      </c>
      <c r="D43" s="55">
        <v>7.7607866350066917E-2</v>
      </c>
      <c r="E43" s="55">
        <v>7.6763197186532378E-2</v>
      </c>
      <c r="F43" s="56">
        <v>7.6868019764989789E-2</v>
      </c>
      <c r="G43" s="56">
        <v>7.8192391563393693E-2</v>
      </c>
      <c r="H43" s="56">
        <v>8.1594793504044777E-2</v>
      </c>
      <c r="I43" s="56">
        <v>7.97489494666523E-2</v>
      </c>
      <c r="J43" s="57">
        <v>7.6225215114104003E-2</v>
      </c>
      <c r="K43" s="58">
        <v>7.3240472379634047E-2</v>
      </c>
      <c r="L43" s="58">
        <v>7.6338167029536205E-2</v>
      </c>
      <c r="M43" s="58">
        <v>7.6259921022793928E-2</v>
      </c>
      <c r="N43" s="58">
        <v>7.6506225608622927E-2</v>
      </c>
    </row>
    <row r="44" spans="1:19">
      <c r="A44" s="33" t="s">
        <v>38</v>
      </c>
      <c r="B44" s="40">
        <v>32.225000000000001</v>
      </c>
      <c r="C44" s="40">
        <v>32.695</v>
      </c>
      <c r="D44" s="40">
        <v>34.795999999999999</v>
      </c>
      <c r="E44" s="40">
        <v>39.090060000000001</v>
      </c>
      <c r="F44" s="41">
        <v>40.154480000000007</v>
      </c>
      <c r="G44" s="41">
        <v>42.11844</v>
      </c>
      <c r="H44" s="41">
        <v>43.29</v>
      </c>
      <c r="I44" s="41">
        <v>49.13</v>
      </c>
      <c r="J44" s="42">
        <v>52.24</v>
      </c>
      <c r="K44" s="43">
        <v>54.54</v>
      </c>
      <c r="L44" s="43">
        <v>58.05</v>
      </c>
      <c r="M44" s="43">
        <v>62.3</v>
      </c>
      <c r="N44" s="43">
        <v>62.95</v>
      </c>
    </row>
    <row r="45" spans="1:19" s="59" customFormat="1" ht="15" thickBot="1">
      <c r="A45" s="54" t="s">
        <v>53</v>
      </c>
      <c r="B45" s="55">
        <v>2.3095342015318536E-2</v>
      </c>
      <c r="C45" s="55">
        <v>2.2794964540391604E-2</v>
      </c>
      <c r="D45" s="55">
        <v>2.3630887653723689E-2</v>
      </c>
      <c r="E45" s="55">
        <v>2.519856165361101E-2</v>
      </c>
      <c r="F45" s="56">
        <v>2.4620983866817138E-2</v>
      </c>
      <c r="G45" s="56">
        <v>2.509439942802669E-2</v>
      </c>
      <c r="H45" s="56">
        <v>2.6330515175475945E-2</v>
      </c>
      <c r="I45" s="56">
        <v>2.6468053011528932E-2</v>
      </c>
      <c r="J45" s="57">
        <v>2.442947998503554E-2</v>
      </c>
      <c r="K45" s="58">
        <v>2.3593026776830905E-2</v>
      </c>
      <c r="L45" s="58">
        <v>2.3846691040545535E-2</v>
      </c>
      <c r="M45" s="58">
        <v>2.4357821480236151E-2</v>
      </c>
      <c r="N45" s="58">
        <v>2.3397138078424085E-2</v>
      </c>
    </row>
    <row r="46" spans="1:19" ht="15" thickBot="1">
      <c r="A46" s="63" t="s">
        <v>41</v>
      </c>
      <c r="B46" s="64">
        <v>1395.3030000000001</v>
      </c>
      <c r="C46" s="64">
        <v>1434.308</v>
      </c>
      <c r="D46" s="64">
        <v>1472.4796000000001</v>
      </c>
      <c r="E46" s="65">
        <v>1551.2813999999998</v>
      </c>
      <c r="F46" s="66">
        <v>1630.904768761824</v>
      </c>
      <c r="G46" s="67">
        <v>1678.4</v>
      </c>
      <c r="H46" s="67">
        <v>1644.1</v>
      </c>
      <c r="I46" s="67">
        <v>1856.2</v>
      </c>
      <c r="J46" s="68">
        <v>2138.4</v>
      </c>
      <c r="K46" s="69">
        <v>2311.6999999999998</v>
      </c>
      <c r="L46" s="69">
        <v>2434.3000000000002</v>
      </c>
      <c r="M46" s="69">
        <v>2557.6999999999998</v>
      </c>
      <c r="N46" s="107">
        <v>2690.5</v>
      </c>
    </row>
    <row r="47" spans="1:19">
      <c r="A47" s="179" t="s">
        <v>25</v>
      </c>
      <c r="B47" s="179"/>
      <c r="C47" s="179"/>
      <c r="D47" s="179"/>
      <c r="E47" s="179"/>
      <c r="F47" s="179"/>
      <c r="G47" s="179"/>
      <c r="H47" s="179"/>
    </row>
    <row r="48" spans="1:19">
      <c r="A48" s="2" t="s">
        <v>0</v>
      </c>
      <c r="B48"/>
      <c r="C48"/>
      <c r="D48"/>
      <c r="E48"/>
      <c r="F48"/>
      <c r="G48"/>
      <c r="H48"/>
    </row>
    <row r="49" spans="1:19" ht="15" thickBot="1"/>
    <row r="50" spans="1:19" ht="15" thickBot="1">
      <c r="A50" s="47" t="s">
        <v>1</v>
      </c>
      <c r="B50" s="48">
        <v>2014</v>
      </c>
      <c r="C50" s="48">
        <v>2015</v>
      </c>
      <c r="D50" s="48">
        <v>2016</v>
      </c>
      <c r="E50" s="49">
        <v>2017</v>
      </c>
      <c r="F50" s="49">
        <v>2018</v>
      </c>
      <c r="G50" s="49">
        <v>2019</v>
      </c>
      <c r="H50" s="49">
        <v>2020</v>
      </c>
      <c r="I50" s="49">
        <v>2021</v>
      </c>
      <c r="J50" s="48">
        <v>2022</v>
      </c>
      <c r="K50" s="50" t="s">
        <v>2</v>
      </c>
      <c r="L50" s="50" t="s">
        <v>3</v>
      </c>
      <c r="M50" s="50" t="s">
        <v>4</v>
      </c>
      <c r="N50" s="100" t="s">
        <v>5</v>
      </c>
      <c r="R50" s="8"/>
      <c r="S50" s="8"/>
    </row>
    <row r="51" spans="1:19">
      <c r="A51" s="31" t="s">
        <v>42</v>
      </c>
      <c r="B51" s="24">
        <v>70.007999999999996</v>
      </c>
      <c r="C51" s="24">
        <v>71.725999999999999</v>
      </c>
      <c r="D51" s="24">
        <v>79.153000000000006</v>
      </c>
      <c r="E51" s="24">
        <v>86.795369999999991</v>
      </c>
      <c r="F51" s="25">
        <v>93.152810000000002</v>
      </c>
      <c r="G51" s="25">
        <v>98.410719999999998</v>
      </c>
      <c r="H51" s="25">
        <v>97.698999999999998</v>
      </c>
      <c r="I51" s="25">
        <v>110.87</v>
      </c>
      <c r="J51" s="26">
        <v>122.8</v>
      </c>
      <c r="K51" s="27">
        <v>144.4</v>
      </c>
      <c r="L51" s="27">
        <v>157.63</v>
      </c>
      <c r="M51" s="27">
        <v>166</v>
      </c>
      <c r="N51" s="27">
        <v>175.12</v>
      </c>
      <c r="O51" s="28"/>
      <c r="P51" s="8"/>
    </row>
    <row r="52" spans="1:19" s="23" customFormat="1">
      <c r="A52" s="17" t="s">
        <v>43</v>
      </c>
      <c r="B52" s="38">
        <v>5.0174048217483939E-2</v>
      </c>
      <c r="C52" s="38">
        <v>5.0007390323417285E-2</v>
      </c>
      <c r="D52" s="38">
        <v>5.3754904312426466E-2</v>
      </c>
      <c r="E52" s="38">
        <v>5.5950757870235533E-2</v>
      </c>
      <c r="F52" s="38">
        <v>5.7117258949902529E-2</v>
      </c>
      <c r="G52" s="38">
        <v>5.8633651096282172E-2</v>
      </c>
      <c r="H52" s="38">
        <v>5.9424000973176815E-2</v>
      </c>
      <c r="I52" s="38">
        <v>5.9729555004848618E-2</v>
      </c>
      <c r="J52" s="38">
        <v>5.7426112981668533E-2</v>
      </c>
      <c r="K52" s="39">
        <v>6.2464852705800933E-2</v>
      </c>
      <c r="L52" s="39">
        <v>6.4753727971079977E-2</v>
      </c>
      <c r="M52" s="39">
        <v>6.4902060444930992E-2</v>
      </c>
      <c r="N52" s="39">
        <v>6.5088273555101286E-2</v>
      </c>
      <c r="O52" s="22"/>
    </row>
    <row r="53" spans="1:19">
      <c r="A53" s="33" t="s">
        <v>44</v>
      </c>
      <c r="B53" s="40">
        <v>61.493000000000002</v>
      </c>
      <c r="C53" s="40">
        <v>60.148000000000003</v>
      </c>
      <c r="D53" s="40">
        <v>66.688000000000002</v>
      </c>
      <c r="E53" s="40">
        <v>73.99927000000001</v>
      </c>
      <c r="F53" s="41">
        <v>79.421350000000004</v>
      </c>
      <c r="G53" s="41">
        <v>84.26691000000001</v>
      </c>
      <c r="H53" s="41">
        <v>83.5</v>
      </c>
      <c r="I53" s="41">
        <v>94.9</v>
      </c>
      <c r="J53" s="42">
        <v>105.6</v>
      </c>
      <c r="K53" s="43">
        <v>124.6</v>
      </c>
      <c r="L53" s="43">
        <v>136.24</v>
      </c>
      <c r="M53" s="43">
        <v>143.56</v>
      </c>
      <c r="N53" s="43">
        <v>151.44</v>
      </c>
    </row>
    <row r="54" spans="1:19" s="59" customFormat="1">
      <c r="A54" s="54" t="s">
        <v>46</v>
      </c>
      <c r="B54" s="55">
        <v>4.4071431079844306E-2</v>
      </c>
      <c r="C54" s="55">
        <v>4.193520499083879E-2</v>
      </c>
      <c r="D54" s="55">
        <v>4.5289591787893019E-2</v>
      </c>
      <c r="E54" s="55">
        <v>4.7702028787298047E-2</v>
      </c>
      <c r="F54" s="56">
        <v>4.8697723816392022E-2</v>
      </c>
      <c r="G54" s="56">
        <v>5.0206690896091519E-2</v>
      </c>
      <c r="H54" s="56">
        <v>5.0787664983881764E-2</v>
      </c>
      <c r="I54" s="56">
        <v>5.1125956254713931E-2</v>
      </c>
      <c r="J54" s="57">
        <v>4.9382716049382713E-2</v>
      </c>
      <c r="K54" s="58">
        <v>5.3899727473288056E-2</v>
      </c>
      <c r="L54" s="58">
        <v>5.5966807706527545E-2</v>
      </c>
      <c r="M54" s="58">
        <v>5.61285529968331E-2</v>
      </c>
      <c r="N54" s="58">
        <v>5.6286935513845011E-2</v>
      </c>
    </row>
    <row r="55" spans="1:19">
      <c r="A55" s="33" t="s">
        <v>47</v>
      </c>
      <c r="B55" s="40">
        <v>8.1989999999999998</v>
      </c>
      <c r="C55" s="40">
        <v>9.5950000000000006</v>
      </c>
      <c r="D55" s="40">
        <v>10.82</v>
      </c>
      <c r="E55" s="40">
        <v>11.601700000000001</v>
      </c>
      <c r="F55" s="41">
        <v>12.42952</v>
      </c>
      <c r="G55" s="41">
        <v>13.12927</v>
      </c>
      <c r="H55" s="41">
        <v>13.02</v>
      </c>
      <c r="I55" s="41">
        <v>14.5</v>
      </c>
      <c r="J55" s="42">
        <v>16.3</v>
      </c>
      <c r="K55" s="43">
        <v>18.8</v>
      </c>
      <c r="L55" s="43">
        <v>20.48</v>
      </c>
      <c r="M55" s="43">
        <v>21.54</v>
      </c>
      <c r="N55" s="43">
        <v>22.68</v>
      </c>
    </row>
    <row r="56" spans="1:19" s="59" customFormat="1">
      <c r="A56" s="54" t="s">
        <v>49</v>
      </c>
      <c r="B56" s="55">
        <v>5.8761430312985778E-3</v>
      </c>
      <c r="C56" s="55">
        <v>6.6896370932881923E-3</v>
      </c>
      <c r="D56" s="55">
        <v>7.348149339386433E-3</v>
      </c>
      <c r="E56" s="55">
        <v>7.478784958035339E-3</v>
      </c>
      <c r="F56" s="56">
        <v>7.6212420480175789E-3</v>
      </c>
      <c r="G56" s="56">
        <v>7.822491658722593E-3</v>
      </c>
      <c r="H56" s="56">
        <v>7.9192263244328206E-3</v>
      </c>
      <c r="I56" s="56">
        <v>7.811658226484215E-3</v>
      </c>
      <c r="J56" s="57">
        <v>7.6225215114104003E-3</v>
      </c>
      <c r="K56" s="58">
        <v>8.1325431500627252E-3</v>
      </c>
      <c r="L56" s="58">
        <v>8.4130961672760126E-3</v>
      </c>
      <c r="M56" s="58">
        <v>8.4216288071314073E-3</v>
      </c>
      <c r="N56" s="58">
        <v>8.4296599145140313E-3</v>
      </c>
    </row>
    <row r="57" spans="1:19">
      <c r="A57" s="51" t="s">
        <v>34</v>
      </c>
      <c r="B57" s="53">
        <v>438.84899999999999</v>
      </c>
      <c r="C57" s="53">
        <v>437.40800000000002</v>
      </c>
      <c r="D57" s="53">
        <v>433.697</v>
      </c>
      <c r="E57" s="53">
        <v>461.40982000000008</v>
      </c>
      <c r="F57" s="52">
        <v>476.14681000000007</v>
      </c>
      <c r="G57" s="52">
        <v>491.89724000000007</v>
      </c>
      <c r="H57" s="6">
        <v>536.27800000000002</v>
      </c>
      <c r="I57" s="6">
        <v>596.279</v>
      </c>
      <c r="J57" s="6">
        <v>651.02</v>
      </c>
      <c r="K57" s="7">
        <v>705.61</v>
      </c>
      <c r="L57" s="7">
        <v>735.97</v>
      </c>
      <c r="M57" s="7">
        <v>762.4</v>
      </c>
      <c r="N57" s="7">
        <v>805.61</v>
      </c>
    </row>
    <row r="58" spans="1:19">
      <c r="A58" s="33" t="s">
        <v>38</v>
      </c>
      <c r="B58" s="40">
        <v>32.225000000000001</v>
      </c>
      <c r="C58" s="40">
        <v>32.695</v>
      </c>
      <c r="D58" s="40">
        <v>34.795999999999999</v>
      </c>
      <c r="E58" s="40">
        <v>39.090060000000001</v>
      </c>
      <c r="F58" s="41">
        <v>40.154480000000007</v>
      </c>
      <c r="G58" s="41">
        <v>42.11844</v>
      </c>
      <c r="H58" s="41">
        <v>43.29</v>
      </c>
      <c r="I58" s="41">
        <v>49.13</v>
      </c>
      <c r="J58" s="42">
        <v>52.24</v>
      </c>
      <c r="K58" s="43">
        <v>54.54</v>
      </c>
      <c r="L58" s="43">
        <v>58.05</v>
      </c>
      <c r="M58" s="43">
        <v>62.3</v>
      </c>
      <c r="N58" s="43">
        <v>62.95</v>
      </c>
    </row>
    <row r="59" spans="1:19" s="59" customFormat="1" ht="15" thickBot="1">
      <c r="A59" s="54" t="s">
        <v>53</v>
      </c>
      <c r="B59" s="55">
        <v>2.3095342015318536E-2</v>
      </c>
      <c r="C59" s="55">
        <v>2.2794964540391604E-2</v>
      </c>
      <c r="D59" s="55">
        <v>2.3630887653723689E-2</v>
      </c>
      <c r="E59" s="55">
        <v>2.519856165361101E-2</v>
      </c>
      <c r="F59" s="56">
        <v>2.4620983866817138E-2</v>
      </c>
      <c r="G59" s="56">
        <v>2.509439942802669E-2</v>
      </c>
      <c r="H59" s="56">
        <v>2.6330515175475945E-2</v>
      </c>
      <c r="I59" s="56">
        <v>2.6468053011528932E-2</v>
      </c>
      <c r="J59" s="57">
        <v>2.442947998503554E-2</v>
      </c>
      <c r="K59" s="58">
        <v>2.3593026776830905E-2</v>
      </c>
      <c r="L59" s="58">
        <v>2.3846691040545535E-2</v>
      </c>
      <c r="M59" s="58">
        <v>2.4357821480236151E-2</v>
      </c>
      <c r="N59" s="58">
        <v>2.3397138078424085E-2</v>
      </c>
    </row>
    <row r="60" spans="1:19" ht="15" thickBot="1">
      <c r="A60" s="63" t="s">
        <v>41</v>
      </c>
      <c r="B60" s="64">
        <v>1395.3030000000001</v>
      </c>
      <c r="C60" s="64">
        <v>1434.308</v>
      </c>
      <c r="D60" s="64">
        <v>1472.4796000000001</v>
      </c>
      <c r="E60" s="65">
        <v>1551.2813999999998</v>
      </c>
      <c r="F60" s="66">
        <v>1630.904768761824</v>
      </c>
      <c r="G60" s="67">
        <v>1678.4</v>
      </c>
      <c r="H60" s="67">
        <v>1644.1</v>
      </c>
      <c r="I60" s="67">
        <v>1856.2</v>
      </c>
      <c r="J60" s="68">
        <v>2138.4</v>
      </c>
      <c r="K60" s="69">
        <v>2311.6999999999998</v>
      </c>
      <c r="L60" s="69">
        <v>2434.3000000000002</v>
      </c>
      <c r="M60" s="69">
        <v>2557.6999999999998</v>
      </c>
      <c r="N60" s="107">
        <v>2690.5</v>
      </c>
    </row>
    <row r="61" spans="1:19">
      <c r="A61" s="179" t="s">
        <v>25</v>
      </c>
      <c r="B61" s="179"/>
      <c r="C61" s="179"/>
      <c r="D61" s="179"/>
      <c r="E61" s="179"/>
      <c r="F61" s="179"/>
      <c r="G61" s="179"/>
      <c r="H61" s="179"/>
    </row>
    <row r="62" spans="1:19">
      <c r="A62" s="2" t="s">
        <v>0</v>
      </c>
      <c r="B62"/>
      <c r="C62"/>
      <c r="D62"/>
      <c r="E62"/>
      <c r="F62"/>
      <c r="G62"/>
      <c r="H62"/>
    </row>
  </sheetData>
  <mergeCells count="4">
    <mergeCell ref="A12:H12"/>
    <mergeCell ref="A24:H24"/>
    <mergeCell ref="A47:H47"/>
    <mergeCell ref="A61:H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039A-2822-4596-8046-7E5E72232245}">
  <sheetPr>
    <tabColor rgb="FF00B0F0"/>
  </sheetPr>
  <dimension ref="A1:S134"/>
  <sheetViews>
    <sheetView zoomScale="96" workbookViewId="0">
      <pane xSplit="1" ySplit="16" topLeftCell="P37" activePane="bottomRight" state="frozen"/>
      <selection pane="topRight" activeCell="B1" sqref="B1"/>
      <selection pane="bottomLeft" activeCell="A3" sqref="A3"/>
      <selection pane="bottomRight" activeCell="A9" sqref="A9:H10"/>
    </sheetView>
  </sheetViews>
  <sheetFormatPr defaultRowHeight="14.5"/>
  <cols>
    <col min="1" max="1" width="37" style="114" customWidth="1"/>
    <col min="2" max="3" width="7.54296875" style="6" bestFit="1" customWidth="1"/>
    <col min="4" max="4" width="9.453125" style="6" customWidth="1"/>
    <col min="5" max="7" width="7.54296875" style="6" bestFit="1" customWidth="1"/>
    <col min="8" max="8" width="7.453125" style="6" customWidth="1"/>
    <col min="9" max="10" width="7.54296875" style="6" bestFit="1" customWidth="1"/>
    <col min="11" max="11" width="7.54296875" style="7" bestFit="1" customWidth="1"/>
    <col min="12" max="12" width="7.54296875" style="6" bestFit="1" customWidth="1"/>
    <col min="13" max="13" width="9.453125" style="6" customWidth="1"/>
    <col min="14" max="14" width="7.7265625" style="6" bestFit="1" customWidth="1"/>
    <col min="15" max="15" width="3" customWidth="1"/>
    <col min="16" max="16" width="7.81640625" customWidth="1"/>
  </cols>
  <sheetData>
    <row r="1" spans="1:19" ht="15" thickBot="1">
      <c r="A1" s="109"/>
      <c r="B1" s="23"/>
      <c r="C1" s="23"/>
      <c r="D1" s="23"/>
      <c r="E1" s="23"/>
      <c r="F1" s="23"/>
      <c r="G1" s="23"/>
      <c r="H1" s="23"/>
      <c r="K1" s="6"/>
    </row>
    <row r="2" spans="1:19" ht="15" thickBot="1">
      <c r="A2" s="110" t="s">
        <v>61</v>
      </c>
      <c r="B2" s="77" t="s">
        <v>2</v>
      </c>
      <c r="C2" s="78" t="s">
        <v>3</v>
      </c>
      <c r="D2" s="79" t="s">
        <v>62</v>
      </c>
      <c r="E2"/>
      <c r="F2"/>
      <c r="G2"/>
      <c r="H2"/>
      <c r="K2" s="6"/>
    </row>
    <row r="3" spans="1:19">
      <c r="A3" s="111" t="s">
        <v>13</v>
      </c>
      <c r="B3" s="80">
        <v>200</v>
      </c>
      <c r="C3" s="81">
        <v>211.2</v>
      </c>
      <c r="D3" s="82">
        <v>11.199999999999989</v>
      </c>
      <c r="E3"/>
      <c r="F3"/>
      <c r="G3"/>
      <c r="H3"/>
      <c r="K3" s="6"/>
    </row>
    <row r="4" spans="1:19">
      <c r="A4" s="111" t="s">
        <v>15</v>
      </c>
      <c r="B4" s="80">
        <v>59</v>
      </c>
      <c r="C4" s="81">
        <v>53.68</v>
      </c>
      <c r="D4" s="82">
        <v>-5.32</v>
      </c>
      <c r="E4"/>
      <c r="F4"/>
      <c r="G4"/>
      <c r="H4"/>
      <c r="K4" s="6"/>
    </row>
    <row r="5" spans="1:19">
      <c r="A5" s="111" t="s">
        <v>17</v>
      </c>
      <c r="B5" s="80">
        <v>59</v>
      </c>
      <c r="C5" s="81">
        <v>63.6</v>
      </c>
      <c r="D5" s="82">
        <v>4.6000000000000014</v>
      </c>
      <c r="E5"/>
      <c r="F5"/>
      <c r="G5"/>
      <c r="H5"/>
      <c r="K5" s="6"/>
    </row>
    <row r="6" spans="1:19">
      <c r="A6" s="111" t="s">
        <v>19</v>
      </c>
      <c r="B6" s="80">
        <v>56</v>
      </c>
      <c r="C6" s="81">
        <v>65.2</v>
      </c>
      <c r="D6" s="82">
        <v>9.2000000000000028</v>
      </c>
      <c r="E6"/>
      <c r="F6"/>
      <c r="G6"/>
      <c r="H6"/>
      <c r="K6" s="6"/>
    </row>
    <row r="7" spans="1:19">
      <c r="A7" s="111" t="s">
        <v>21</v>
      </c>
      <c r="B7" s="80">
        <v>41</v>
      </c>
      <c r="C7" s="81">
        <v>44.292000000000002</v>
      </c>
      <c r="D7" s="82">
        <v>3.2920000000000016</v>
      </c>
      <c r="E7" s="23"/>
      <c r="F7" s="23"/>
      <c r="G7" s="23"/>
      <c r="H7" s="23"/>
      <c r="K7" s="6"/>
    </row>
    <row r="8" spans="1:19" ht="15" thickBot="1">
      <c r="A8" s="112" t="s">
        <v>23</v>
      </c>
      <c r="B8" s="83">
        <v>8.8000000000000007</v>
      </c>
      <c r="C8" s="84">
        <v>9.02</v>
      </c>
      <c r="D8" s="85">
        <v>0.21999999999999886</v>
      </c>
      <c r="E8"/>
      <c r="F8"/>
      <c r="G8"/>
      <c r="H8"/>
      <c r="K8" s="6"/>
      <c r="N8" s="44"/>
    </row>
    <row r="9" spans="1:19">
      <c r="A9" s="179" t="s">
        <v>25</v>
      </c>
      <c r="B9" s="179"/>
      <c r="C9" s="179"/>
      <c r="D9" s="179"/>
      <c r="E9" s="179"/>
      <c r="F9" s="179"/>
      <c r="G9" s="179"/>
      <c r="H9" s="179"/>
      <c r="K9" s="6"/>
    </row>
    <row r="10" spans="1:19">
      <c r="A10" s="113" t="s">
        <v>0</v>
      </c>
      <c r="K10" s="6"/>
    </row>
    <row r="11" spans="1:19">
      <c r="K11" s="6"/>
    </row>
    <row r="12" spans="1:19">
      <c r="K12" s="6"/>
    </row>
    <row r="13" spans="1:19">
      <c r="K13" s="6"/>
    </row>
    <row r="14" spans="1:19">
      <c r="K14" s="6"/>
    </row>
    <row r="15" spans="1:19" ht="15" thickBot="1">
      <c r="K15" s="6"/>
    </row>
    <row r="16" spans="1:19" ht="15" thickBot="1">
      <c r="A16" s="148" t="s">
        <v>69</v>
      </c>
      <c r="B16" s="149">
        <v>2014</v>
      </c>
      <c r="C16" s="149">
        <v>2015</v>
      </c>
      <c r="D16" s="149">
        <v>2016</v>
      </c>
      <c r="E16" s="93">
        <v>2017</v>
      </c>
      <c r="F16" s="93">
        <v>2018</v>
      </c>
      <c r="G16" s="93">
        <v>2019</v>
      </c>
      <c r="H16" s="93">
        <v>2020</v>
      </c>
      <c r="I16" s="93">
        <v>2021</v>
      </c>
      <c r="J16" s="93">
        <v>2022</v>
      </c>
      <c r="K16" s="150" t="s">
        <v>2</v>
      </c>
      <c r="L16" s="150" t="s">
        <v>3</v>
      </c>
      <c r="M16" s="150" t="s">
        <v>4</v>
      </c>
      <c r="N16" s="151" t="s">
        <v>5</v>
      </c>
      <c r="R16" s="8"/>
      <c r="S16" s="8"/>
    </row>
    <row r="17" spans="1:19">
      <c r="A17" s="132" t="s">
        <v>6</v>
      </c>
      <c r="B17" s="133">
        <v>366.721</v>
      </c>
      <c r="C17" s="133">
        <v>379.20600000000002</v>
      </c>
      <c r="D17" s="134">
        <v>407.02100000000002</v>
      </c>
      <c r="E17" s="134">
        <v>430.3974</v>
      </c>
      <c r="F17" s="133">
        <v>449.90942999999999</v>
      </c>
      <c r="G17" s="133">
        <v>460.34869000000003</v>
      </c>
      <c r="H17" s="133">
        <v>425.9</v>
      </c>
      <c r="I17" s="133">
        <v>510.95</v>
      </c>
      <c r="J17" s="135">
        <v>572.79999999999995</v>
      </c>
      <c r="K17" s="136">
        <v>650.11</v>
      </c>
      <c r="L17" s="136">
        <v>674.69</v>
      </c>
      <c r="M17" s="136">
        <v>709.84</v>
      </c>
      <c r="N17" s="137">
        <v>747.87</v>
      </c>
      <c r="O17" s="8"/>
    </row>
    <row r="18" spans="1:19" s="23" customFormat="1" ht="15" thickBot="1">
      <c r="A18" s="138" t="s">
        <v>8</v>
      </c>
      <c r="B18" s="139">
        <v>26.3</v>
      </c>
      <c r="C18" s="140">
        <v>0.26400000000000001</v>
      </c>
      <c r="D18" s="140">
        <v>0.27600000000000002</v>
      </c>
      <c r="E18" s="140">
        <v>0.27800000000000002</v>
      </c>
      <c r="F18" s="140">
        <v>0.27500000000000002</v>
      </c>
      <c r="G18" s="140">
        <v>0.27200000000000002</v>
      </c>
      <c r="H18" s="140">
        <v>0.25900000000000001</v>
      </c>
      <c r="I18" s="140">
        <v>0.27500000000000002</v>
      </c>
      <c r="J18" s="141">
        <v>0.26800000000000002</v>
      </c>
      <c r="K18" s="142">
        <v>0.28100000000000003</v>
      </c>
      <c r="L18" s="142">
        <v>0.27700000000000002</v>
      </c>
      <c r="M18" s="142">
        <v>0.27800000000000002</v>
      </c>
      <c r="N18" s="143">
        <v>0.27800000000000002</v>
      </c>
      <c r="O18" s="22"/>
    </row>
    <row r="19" spans="1:19" s="23" customFormat="1" ht="15" thickBot="1">
      <c r="A19" s="144" t="s">
        <v>12</v>
      </c>
      <c r="B19" s="145">
        <v>0.18161861617154124</v>
      </c>
      <c r="C19" s="145">
        <v>0.18049261385978466</v>
      </c>
      <c r="D19" s="145">
        <v>0.18728952170203236</v>
      </c>
      <c r="E19" s="145">
        <v>0.18912519675669423</v>
      </c>
      <c r="F19" s="145">
        <v>0.1865944019717575</v>
      </c>
      <c r="G19" s="145">
        <v>0.18157629289799809</v>
      </c>
      <c r="H19" s="145">
        <v>0.16969162459704398</v>
      </c>
      <c r="I19" s="145">
        <v>0.1821463204396078</v>
      </c>
      <c r="J19" s="145">
        <v>0.18280022446689112</v>
      </c>
      <c r="K19" s="146">
        <v>0.18332828654237143</v>
      </c>
      <c r="L19" s="146">
        <v>0.18362568294787002</v>
      </c>
      <c r="M19" s="146">
        <v>0.18485357938773117</v>
      </c>
      <c r="N19" s="147">
        <v>0.18524437836833302</v>
      </c>
      <c r="O19" s="22"/>
    </row>
    <row r="20" spans="1:19" s="8" customFormat="1">
      <c r="A20" s="130" t="s">
        <v>54</v>
      </c>
      <c r="B20" s="38">
        <v>8.867607967588402E-2</v>
      </c>
      <c r="C20" s="72">
        <v>8.7695948150606426E-2</v>
      </c>
      <c r="D20" s="72">
        <v>8.9230438234933762E-2</v>
      </c>
      <c r="E20" s="72">
        <v>8.9951971318678881E-2</v>
      </c>
      <c r="F20" s="72">
        <v>8.7965786076471597E-2</v>
      </c>
      <c r="G20" s="72">
        <v>7.8891634890371778E-2</v>
      </c>
      <c r="H20" s="72">
        <v>7.9313910346086008E-2</v>
      </c>
      <c r="I20" s="72">
        <v>8.7005710591531088E-2</v>
      </c>
      <c r="J20" s="73">
        <v>8.9506172839506168E-2</v>
      </c>
      <c r="K20" s="74">
        <v>8.6516416490028988E-2</v>
      </c>
      <c r="L20" s="74">
        <v>8.6760054225033884E-2</v>
      </c>
      <c r="M20" s="74">
        <v>8.7672518278140529E-2</v>
      </c>
      <c r="N20" s="131">
        <v>8.7834974911726441E-2</v>
      </c>
    </row>
    <row r="21" spans="1:19" s="8" customFormat="1">
      <c r="A21" s="130" t="s">
        <v>55</v>
      </c>
      <c r="B21" s="38">
        <v>1.5393789019302615E-2</v>
      </c>
      <c r="C21" s="38">
        <v>1.7407697649319393E-2</v>
      </c>
      <c r="D21" s="38">
        <v>1.9797218243295184E-2</v>
      </c>
      <c r="E21" s="38">
        <v>2.0399219638680643E-2</v>
      </c>
      <c r="F21" s="38">
        <v>2.1129799029383188E-2</v>
      </c>
      <c r="G21" s="38">
        <v>2.1791348903717825E-2</v>
      </c>
      <c r="H21" s="38">
        <v>1.7261723739431908E-2</v>
      </c>
      <c r="I21" s="38">
        <v>1.9178967783644005E-2</v>
      </c>
      <c r="J21" s="38">
        <v>2.2306397306397305E-2</v>
      </c>
      <c r="K21" s="39">
        <v>2.5522342864558553E-2</v>
      </c>
      <c r="L21" s="39">
        <v>2.2051513782196112E-2</v>
      </c>
      <c r="M21" s="39">
        <v>2.1452867810923877E-2</v>
      </c>
      <c r="N21" s="105">
        <v>2.1512729975840923E-2</v>
      </c>
    </row>
    <row r="22" spans="1:19" s="8" customFormat="1">
      <c r="A22" s="130" t="s">
        <v>56</v>
      </c>
      <c r="B22" s="38">
        <v>2.9308329445288942E-2</v>
      </c>
      <c r="C22" s="38">
        <v>2.7209636981736143E-2</v>
      </c>
      <c r="D22" s="38">
        <v>2.8452686203598337E-2</v>
      </c>
      <c r="E22" s="38">
        <v>2.9075814355796439E-2</v>
      </c>
      <c r="F22" s="38">
        <v>2.7583805542584564E-2</v>
      </c>
      <c r="G22" s="38">
        <v>2.7848915633937085E-2</v>
      </c>
      <c r="H22" s="38">
        <v>2.7078644851286422E-2</v>
      </c>
      <c r="I22" s="38">
        <v>2.7798728585281759E-2</v>
      </c>
      <c r="J22" s="38">
        <v>2.501870557426113E-2</v>
      </c>
      <c r="K22" s="39">
        <v>2.5522342864558553E-2</v>
      </c>
      <c r="L22" s="39">
        <v>2.6126607238220433E-2</v>
      </c>
      <c r="M22" s="39">
        <v>2.6426085936583653E-2</v>
      </c>
      <c r="N22" s="105">
        <v>2.6474632967849843E-2</v>
      </c>
    </row>
    <row r="23" spans="1:19" s="8" customFormat="1">
      <c r="A23" s="130" t="s">
        <v>57</v>
      </c>
      <c r="B23" s="38">
        <v>2.0677945937190703E-2</v>
      </c>
      <c r="C23" s="38">
        <v>2.0679658762274213E-2</v>
      </c>
      <c r="D23" s="38">
        <v>2.1332723387135547E-2</v>
      </c>
      <c r="E23" s="38">
        <v>2.0693814803684235E-2</v>
      </c>
      <c r="F23" s="38">
        <v>2.2390399917539792E-2</v>
      </c>
      <c r="G23" s="38">
        <v>2.7481196377502383E-2</v>
      </c>
      <c r="H23" s="38">
        <v>2.0467124870749955E-2</v>
      </c>
      <c r="I23" s="38">
        <v>2.1172287469022732E-2</v>
      </c>
      <c r="J23" s="38">
        <v>2.1043771043771042E-2</v>
      </c>
      <c r="K23" s="39">
        <v>2.4224596617208115E-2</v>
      </c>
      <c r="L23" s="39">
        <v>2.6783880376288871E-2</v>
      </c>
      <c r="M23" s="39">
        <v>2.73878875552254E-2</v>
      </c>
      <c r="N23" s="105">
        <v>2.7493031035123582E-2</v>
      </c>
    </row>
    <row r="24" spans="1:19" s="8" customFormat="1">
      <c r="A24" s="130" t="s">
        <v>58</v>
      </c>
      <c r="B24" s="38">
        <v>2.3368400985305699E-2</v>
      </c>
      <c r="C24" s="38">
        <v>2.3458699247302532E-2</v>
      </c>
      <c r="D24" s="38">
        <v>2.4308655956931418E-2</v>
      </c>
      <c r="E24" s="38">
        <v>2.4819758684659018E-2</v>
      </c>
      <c r="F24" s="38">
        <v>2.3712653700412218E-2</v>
      </c>
      <c r="G24" s="38">
        <v>2.1701167778836985E-2</v>
      </c>
      <c r="H24" s="38">
        <v>2.1793078279909981E-2</v>
      </c>
      <c r="I24" s="38">
        <v>2.2896239629350286E-2</v>
      </c>
      <c r="J24" s="38">
        <v>2.0950243172465393E-2</v>
      </c>
      <c r="K24" s="39">
        <v>1.7735865380455944E-2</v>
      </c>
      <c r="L24" s="39">
        <v>1.8194963644579551E-2</v>
      </c>
      <c r="M24" s="39">
        <v>1.8211674551354733E-2</v>
      </c>
      <c r="N24" s="105">
        <v>1.8230812116706931E-2</v>
      </c>
    </row>
    <row r="25" spans="1:19" s="8" customFormat="1" ht="15" thickBot="1">
      <c r="A25" s="130" t="s">
        <v>59</v>
      </c>
      <c r="B25" s="38">
        <v>4.1940711085692497E-3</v>
      </c>
      <c r="C25" s="38">
        <v>4.0409730685459474E-3</v>
      </c>
      <c r="D25" s="38">
        <v>4.1677996761381271E-3</v>
      </c>
      <c r="E25" s="38">
        <v>4.1846179551949768E-3</v>
      </c>
      <c r="F25" s="38">
        <v>3.8119577053661287E-3</v>
      </c>
      <c r="G25" s="38">
        <v>3.8620293136320304E-3</v>
      </c>
      <c r="H25" s="38">
        <v>3.7710601544918196E-3</v>
      </c>
      <c r="I25" s="38">
        <v>4.0135761232625794E-3</v>
      </c>
      <c r="J25" s="38">
        <v>3.9749345304900862E-3</v>
      </c>
      <c r="K25" s="39">
        <v>3.8067223255612757E-3</v>
      </c>
      <c r="L25" s="39">
        <v>3.705377315860822E-3</v>
      </c>
      <c r="M25" s="39">
        <v>3.7064550181803969E-3</v>
      </c>
      <c r="N25" s="105">
        <v>3.7056309236201453E-3</v>
      </c>
    </row>
    <row r="26" spans="1:19" ht="15" thickBot="1">
      <c r="A26" s="115" t="s">
        <v>41</v>
      </c>
      <c r="B26" s="64">
        <v>1395.3030000000001</v>
      </c>
      <c r="C26" s="64">
        <v>1434.308</v>
      </c>
      <c r="D26" s="64">
        <v>1472.4796000000001</v>
      </c>
      <c r="E26" s="65">
        <v>1551.2813999999998</v>
      </c>
      <c r="F26" s="66">
        <v>1630.904768761824</v>
      </c>
      <c r="G26" s="67">
        <v>1678.4</v>
      </c>
      <c r="H26" s="67">
        <v>1644.1</v>
      </c>
      <c r="I26" s="67">
        <v>1856.2</v>
      </c>
      <c r="J26" s="70">
        <v>2138.4</v>
      </c>
      <c r="K26" s="69">
        <v>2311.6999999999998</v>
      </c>
      <c r="L26" s="69">
        <v>2434.3000000000002</v>
      </c>
      <c r="M26" s="69">
        <v>2557.6999999999998</v>
      </c>
      <c r="N26" s="107">
        <v>2690.5</v>
      </c>
    </row>
    <row r="27" spans="1:19">
      <c r="A27" s="179" t="s">
        <v>25</v>
      </c>
      <c r="B27" s="179"/>
      <c r="C27" s="179"/>
      <c r="D27" s="179"/>
      <c r="E27" s="179"/>
      <c r="F27" s="179"/>
      <c r="G27" s="179"/>
      <c r="H27" s="179"/>
      <c r="I27" s="71"/>
      <c r="J27" s="71"/>
      <c r="K27" s="71"/>
      <c r="L27" s="71"/>
      <c r="M27" s="71"/>
      <c r="N27" s="71"/>
    </row>
    <row r="28" spans="1:19">
      <c r="K28" s="6"/>
    </row>
    <row r="29" spans="1:19">
      <c r="K29" s="6"/>
    </row>
    <row r="30" spans="1:19" ht="15" thickBot="1">
      <c r="K30" s="6"/>
    </row>
    <row r="31" spans="1:19" ht="15" thickBot="1">
      <c r="A31" s="118" t="s">
        <v>1</v>
      </c>
      <c r="B31" s="48">
        <v>2014</v>
      </c>
      <c r="C31" s="48">
        <v>2015</v>
      </c>
      <c r="D31" s="48">
        <v>2016</v>
      </c>
      <c r="E31" s="49">
        <v>2017</v>
      </c>
      <c r="F31" s="49">
        <v>2018</v>
      </c>
      <c r="G31" s="49">
        <v>2019</v>
      </c>
      <c r="H31" s="49">
        <v>2020</v>
      </c>
      <c r="I31" s="49">
        <v>2021</v>
      </c>
      <c r="J31" s="49">
        <v>2022</v>
      </c>
      <c r="K31" s="50" t="s">
        <v>2</v>
      </c>
      <c r="L31" s="50" t="s">
        <v>3</v>
      </c>
      <c r="M31" s="50" t="s">
        <v>4</v>
      </c>
      <c r="N31" s="100" t="s">
        <v>5</v>
      </c>
      <c r="R31" s="8"/>
      <c r="S31" s="8"/>
    </row>
    <row r="32" spans="1:19" ht="15" thickBot="1">
      <c r="A32" s="124" t="s">
        <v>10</v>
      </c>
      <c r="B32" s="125">
        <v>253.41300000000001</v>
      </c>
      <c r="C32" s="125">
        <v>258.88200000000001</v>
      </c>
      <c r="D32" s="125">
        <v>275.77999999999997</v>
      </c>
      <c r="E32" s="125">
        <v>293.38640000000004</v>
      </c>
      <c r="F32" s="126">
        <v>304.3177</v>
      </c>
      <c r="G32" s="126">
        <v>304.75765000000001</v>
      </c>
      <c r="H32" s="126">
        <v>278.99</v>
      </c>
      <c r="I32" s="126">
        <v>338.1</v>
      </c>
      <c r="J32" s="127">
        <v>390.9</v>
      </c>
      <c r="K32" s="128">
        <v>423.8</v>
      </c>
      <c r="L32" s="128">
        <v>447</v>
      </c>
      <c r="M32" s="128">
        <v>472.8</v>
      </c>
      <c r="N32" s="129">
        <v>498.4</v>
      </c>
      <c r="O32" s="28"/>
      <c r="P32" s="5"/>
    </row>
    <row r="33" spans="1:19">
      <c r="A33" s="119" t="s">
        <v>13</v>
      </c>
      <c r="B33" s="116">
        <v>123.73</v>
      </c>
      <c r="C33" s="116">
        <v>125.783</v>
      </c>
      <c r="D33" s="116">
        <v>131.38999999999999</v>
      </c>
      <c r="E33" s="116">
        <v>139.54082</v>
      </c>
      <c r="F33" s="117">
        <v>143.46382</v>
      </c>
      <c r="G33" s="117">
        <v>132.41172</v>
      </c>
      <c r="H33" s="117">
        <v>130.4</v>
      </c>
      <c r="I33" s="117">
        <v>161.5</v>
      </c>
      <c r="J33" s="36">
        <v>191.4</v>
      </c>
      <c r="K33" s="37">
        <v>200</v>
      </c>
      <c r="L33" s="37">
        <v>211.2</v>
      </c>
      <c r="M33" s="37">
        <v>224.24</v>
      </c>
      <c r="N33" s="120">
        <v>236.32</v>
      </c>
      <c r="P33" s="3"/>
    </row>
    <row r="34" spans="1:19">
      <c r="A34" s="123" t="s">
        <v>15</v>
      </c>
      <c r="B34" s="34">
        <v>21.478999999999999</v>
      </c>
      <c r="C34" s="34">
        <v>24.968</v>
      </c>
      <c r="D34" s="34">
        <v>29.151</v>
      </c>
      <c r="E34" s="34">
        <v>31.644929999999999</v>
      </c>
      <c r="F34" s="35">
        <v>34.46069</v>
      </c>
      <c r="G34" s="35">
        <v>36.574599999999997</v>
      </c>
      <c r="H34" s="35">
        <v>28.38</v>
      </c>
      <c r="I34" s="35">
        <v>35.6</v>
      </c>
      <c r="J34" s="36">
        <v>47.7</v>
      </c>
      <c r="K34" s="37">
        <v>59</v>
      </c>
      <c r="L34" s="37">
        <v>53.68</v>
      </c>
      <c r="M34" s="37">
        <v>54.87</v>
      </c>
      <c r="N34" s="120">
        <v>57.88</v>
      </c>
      <c r="P34" s="3"/>
    </row>
    <row r="35" spans="1:19">
      <c r="A35" s="123" t="s">
        <v>17</v>
      </c>
      <c r="B35" s="34">
        <v>40.893999999999998</v>
      </c>
      <c r="C35" s="34">
        <v>39.027000000000001</v>
      </c>
      <c r="D35" s="34">
        <v>41.896000000000001</v>
      </c>
      <c r="E35" s="34">
        <v>45.104769999999995</v>
      </c>
      <c r="F35" s="35">
        <v>44.986559999999997</v>
      </c>
      <c r="G35" s="35">
        <v>46.741620000000005</v>
      </c>
      <c r="H35" s="35">
        <v>44.52</v>
      </c>
      <c r="I35" s="35">
        <v>51.6</v>
      </c>
      <c r="J35" s="36">
        <v>53.5</v>
      </c>
      <c r="K35" s="37">
        <v>59</v>
      </c>
      <c r="L35" s="37">
        <v>63.6</v>
      </c>
      <c r="M35" s="37">
        <v>67.59</v>
      </c>
      <c r="N35" s="120">
        <v>71.23</v>
      </c>
    </row>
    <row r="36" spans="1:19">
      <c r="A36" s="123" t="s">
        <v>19</v>
      </c>
      <c r="B36" s="34">
        <v>28.852</v>
      </c>
      <c r="C36" s="34">
        <v>29.661000000000001</v>
      </c>
      <c r="D36" s="34">
        <v>31.411999999999999</v>
      </c>
      <c r="E36" s="34">
        <v>32.101930000000003</v>
      </c>
      <c r="F36" s="35">
        <v>36.51661</v>
      </c>
      <c r="G36" s="35">
        <v>46.12444</v>
      </c>
      <c r="H36" s="35">
        <v>33.65</v>
      </c>
      <c r="I36" s="35">
        <v>39.299999999999997</v>
      </c>
      <c r="J36" s="36">
        <v>45</v>
      </c>
      <c r="K36" s="37">
        <v>56</v>
      </c>
      <c r="L36" s="37">
        <v>65.2</v>
      </c>
      <c r="M36" s="37">
        <v>70.05</v>
      </c>
      <c r="N36" s="120">
        <v>73.97</v>
      </c>
      <c r="P36" s="3"/>
    </row>
    <row r="37" spans="1:19">
      <c r="A37" s="123" t="s">
        <v>21</v>
      </c>
      <c r="B37" s="34">
        <v>32.606000000000002</v>
      </c>
      <c r="C37" s="34">
        <v>33.646999999999998</v>
      </c>
      <c r="D37" s="34">
        <v>35.793999999999997</v>
      </c>
      <c r="E37" s="34">
        <v>38.502429999999997</v>
      </c>
      <c r="F37" s="35">
        <v>38.673079999999999</v>
      </c>
      <c r="G37" s="35">
        <v>36.42324</v>
      </c>
      <c r="H37" s="35">
        <v>35.83</v>
      </c>
      <c r="I37" s="35">
        <v>42.5</v>
      </c>
      <c r="J37" s="36">
        <v>44.8</v>
      </c>
      <c r="K37" s="37">
        <v>41</v>
      </c>
      <c r="L37" s="37">
        <v>44.292000000000002</v>
      </c>
      <c r="M37" s="37">
        <v>46.58</v>
      </c>
      <c r="N37" s="120">
        <v>49.05</v>
      </c>
      <c r="P37" s="3"/>
    </row>
    <row r="38" spans="1:19" ht="15" thickBot="1">
      <c r="A38" s="123" t="s">
        <v>23</v>
      </c>
      <c r="B38" s="34">
        <v>5.8520000000000003</v>
      </c>
      <c r="C38" s="34">
        <v>5.7960000000000003</v>
      </c>
      <c r="D38" s="34">
        <v>6.1369999999999996</v>
      </c>
      <c r="E38" s="34">
        <v>6.4915200000000004</v>
      </c>
      <c r="F38" s="35">
        <v>6.2169399999999992</v>
      </c>
      <c r="G38" s="35">
        <v>6.48203</v>
      </c>
      <c r="H38" s="35">
        <v>6.2</v>
      </c>
      <c r="I38" s="35">
        <v>7.45</v>
      </c>
      <c r="J38" s="36">
        <v>8.5</v>
      </c>
      <c r="K38" s="37">
        <v>8.8000000000000007</v>
      </c>
      <c r="L38" s="37">
        <v>9.02</v>
      </c>
      <c r="M38" s="37">
        <v>9.48</v>
      </c>
      <c r="N38" s="120">
        <v>9.9700000000000006</v>
      </c>
      <c r="P38" s="3"/>
    </row>
    <row r="39" spans="1:19" ht="15" thickBot="1">
      <c r="A39" s="115" t="s">
        <v>41</v>
      </c>
      <c r="B39" s="64">
        <v>1395.3030000000001</v>
      </c>
      <c r="C39" s="64">
        <v>1434.308</v>
      </c>
      <c r="D39" s="64">
        <v>1472.4796000000001</v>
      </c>
      <c r="E39" s="65">
        <v>1551.2813999999998</v>
      </c>
      <c r="F39" s="66">
        <v>1630.904768761824</v>
      </c>
      <c r="G39" s="67">
        <v>1678.4</v>
      </c>
      <c r="H39" s="67">
        <v>1644.1</v>
      </c>
      <c r="I39" s="67">
        <v>1856.2</v>
      </c>
      <c r="J39" s="70">
        <v>2138.4</v>
      </c>
      <c r="K39" s="69">
        <v>2311.6999999999998</v>
      </c>
      <c r="L39" s="69">
        <v>2434.3000000000002</v>
      </c>
      <c r="M39" s="69">
        <v>2557.6999999999998</v>
      </c>
      <c r="N39" s="107">
        <v>2690.5</v>
      </c>
    </row>
    <row r="40" spans="1:19">
      <c r="A40" s="179" t="s">
        <v>25</v>
      </c>
      <c r="B40" s="179"/>
      <c r="C40" s="179"/>
      <c r="D40" s="179"/>
      <c r="E40" s="179"/>
      <c r="F40" s="179"/>
      <c r="G40" s="179"/>
      <c r="H40" s="179"/>
      <c r="K40" s="6"/>
    </row>
    <row r="41" spans="1:19">
      <c r="A41" s="113" t="s">
        <v>0</v>
      </c>
      <c r="K41" s="6"/>
    </row>
    <row r="42" spans="1:19">
      <c r="A42" s="113"/>
      <c r="K42" s="6"/>
    </row>
    <row r="43" spans="1:19">
      <c r="A43" s="113"/>
      <c r="K43" s="6"/>
    </row>
    <row r="44" spans="1:19">
      <c r="A44" s="113"/>
      <c r="K44" s="6"/>
    </row>
    <row r="45" spans="1:19">
      <c r="A45" s="113"/>
      <c r="K45" s="6"/>
    </row>
    <row r="46" spans="1:19">
      <c r="A46" s="113"/>
      <c r="K46" s="6"/>
    </row>
    <row r="47" spans="1:19" ht="15" thickBot="1">
      <c r="K47" s="6"/>
    </row>
    <row r="48" spans="1:19" ht="15" thickBot="1">
      <c r="A48" s="118" t="s">
        <v>67</v>
      </c>
      <c r="B48" s="48">
        <v>2014</v>
      </c>
      <c r="C48" s="48">
        <v>2015</v>
      </c>
      <c r="D48" s="48">
        <v>2016</v>
      </c>
      <c r="E48" s="49">
        <v>2017</v>
      </c>
      <c r="F48" s="49">
        <v>2018</v>
      </c>
      <c r="G48" s="49">
        <v>2019</v>
      </c>
      <c r="H48" s="49">
        <v>2020</v>
      </c>
      <c r="I48" s="49">
        <v>2021</v>
      </c>
      <c r="J48" s="49">
        <v>2022</v>
      </c>
      <c r="K48" s="50" t="s">
        <v>2</v>
      </c>
      <c r="L48" s="50" t="s">
        <v>3</v>
      </c>
      <c r="M48" s="50" t="s">
        <v>4</v>
      </c>
      <c r="N48" s="100" t="s">
        <v>5</v>
      </c>
      <c r="R48" s="8"/>
      <c r="S48" s="8"/>
    </row>
    <row r="49" spans="1:14" s="8" customFormat="1">
      <c r="A49" s="121" t="s">
        <v>14</v>
      </c>
      <c r="B49" s="75"/>
      <c r="C49" s="75">
        <v>1.6592580619089858E-2</v>
      </c>
      <c r="D49" s="75">
        <v>4.4576771105793167E-2</v>
      </c>
      <c r="E49" s="75">
        <v>6.2035314711926359E-2</v>
      </c>
      <c r="F49" s="75">
        <v>2.81136372854911E-2</v>
      </c>
      <c r="G49" s="75">
        <v>-7.7037541590625369E-2</v>
      </c>
      <c r="H49" s="75">
        <v>-1.5192914947407932E-2</v>
      </c>
      <c r="I49" s="75">
        <v>0.23849693251533743</v>
      </c>
      <c r="J49" s="75">
        <v>0.18513931888544888</v>
      </c>
      <c r="K49" s="76">
        <v>4.4932079414838011E-2</v>
      </c>
      <c r="L49" s="76">
        <v>5.600000000000005E-2</v>
      </c>
      <c r="M49" s="76">
        <v>6.1742424242424265E-2</v>
      </c>
      <c r="N49" s="122">
        <v>5.3870852657866397E-2</v>
      </c>
    </row>
    <row r="50" spans="1:14" s="8" customFormat="1">
      <c r="A50" s="121" t="s">
        <v>16</v>
      </c>
      <c r="B50" s="75"/>
      <c r="C50" s="75">
        <v>0.16243772987569249</v>
      </c>
      <c r="D50" s="75">
        <v>0.16753444408843321</v>
      </c>
      <c r="E50" s="75">
        <v>8.5552125141504565E-2</v>
      </c>
      <c r="F50" s="75">
        <v>8.8979814460009798E-2</v>
      </c>
      <c r="G50" s="75">
        <v>6.1342648681729672E-2</v>
      </c>
      <c r="H50" s="75">
        <v>-0.2240516642697391</v>
      </c>
      <c r="I50" s="75">
        <v>0.25440451021846378</v>
      </c>
      <c r="J50" s="75">
        <v>0.3398876404494382</v>
      </c>
      <c r="K50" s="76">
        <v>0.23689727463312371</v>
      </c>
      <c r="L50" s="76">
        <v>-9.0169491525423751E-2</v>
      </c>
      <c r="M50" s="76">
        <v>2.2168405365126542E-2</v>
      </c>
      <c r="N50" s="122">
        <v>5.4856934572626193E-2</v>
      </c>
    </row>
    <row r="51" spans="1:14" s="8" customFormat="1">
      <c r="A51" s="121" t="s">
        <v>18</v>
      </c>
      <c r="B51" s="75"/>
      <c r="C51" s="75">
        <v>-4.5654619259549056E-2</v>
      </c>
      <c r="D51" s="75">
        <v>7.3513208804161234E-2</v>
      </c>
      <c r="E51" s="75">
        <v>7.6588934504487227E-2</v>
      </c>
      <c r="F51" s="75">
        <v>-2.620787114090084E-3</v>
      </c>
      <c r="G51" s="75">
        <v>3.9012985211583251E-2</v>
      </c>
      <c r="H51" s="75">
        <v>-4.7529803203226639E-2</v>
      </c>
      <c r="I51" s="75">
        <v>0.15902964959568733</v>
      </c>
      <c r="J51" s="75">
        <v>3.6821705426356655E-2</v>
      </c>
      <c r="K51" s="76">
        <v>0.10280373831775691</v>
      </c>
      <c r="L51" s="76">
        <v>7.7966101694915357E-2</v>
      </c>
      <c r="M51" s="76">
        <v>6.2735849056603898E-2</v>
      </c>
      <c r="N51" s="122">
        <v>5.385412043201665E-2</v>
      </c>
    </row>
    <row r="52" spans="1:14" s="8" customFormat="1">
      <c r="A52" s="121" t="s">
        <v>20</v>
      </c>
      <c r="B52" s="75"/>
      <c r="C52" s="75">
        <v>2.8039650630805601E-2</v>
      </c>
      <c r="D52" s="75">
        <v>5.9033748019284404E-2</v>
      </c>
      <c r="E52" s="75">
        <v>2.1963899146822952E-2</v>
      </c>
      <c r="F52" s="75">
        <v>0.13752070358386548</v>
      </c>
      <c r="G52" s="75">
        <v>0.26310848679546095</v>
      </c>
      <c r="H52" s="75">
        <v>-0.27045184722025895</v>
      </c>
      <c r="I52" s="75">
        <v>0.1679049034175335</v>
      </c>
      <c r="J52" s="75">
        <v>0.14503816793893143</v>
      </c>
      <c r="K52" s="76">
        <v>0.24444444444444446</v>
      </c>
      <c r="L52" s="76">
        <v>0.16428571428571437</v>
      </c>
      <c r="M52" s="76">
        <v>7.4386503067484622E-2</v>
      </c>
      <c r="N52" s="122">
        <v>5.5960028551035101E-2</v>
      </c>
    </row>
    <row r="53" spans="1:14" s="8" customFormat="1">
      <c r="A53" s="121" t="s">
        <v>22</v>
      </c>
      <c r="B53" s="75"/>
      <c r="C53" s="75">
        <v>3.1926639268846202E-2</v>
      </c>
      <c r="D53" s="75">
        <v>6.3809552114601598E-2</v>
      </c>
      <c r="E53" s="75">
        <v>7.566715091914844E-2</v>
      </c>
      <c r="F53" s="75">
        <v>4.432187786589159E-3</v>
      </c>
      <c r="G53" s="75">
        <v>-5.8175868071537074E-2</v>
      </c>
      <c r="H53" s="75">
        <v>-1.6287403317222782E-2</v>
      </c>
      <c r="I53" s="75">
        <v>0.1861568518001675</v>
      </c>
      <c r="J53" s="75">
        <v>5.4117647058823382E-2</v>
      </c>
      <c r="K53" s="76">
        <v>-8.4821428571428492E-2</v>
      </c>
      <c r="L53" s="76">
        <v>8.029268292682934E-2</v>
      </c>
      <c r="M53" s="76">
        <v>5.1657184141605583E-2</v>
      </c>
      <c r="N53" s="122">
        <v>5.3027050236152729E-2</v>
      </c>
    </row>
    <row r="54" spans="1:14" s="8" customFormat="1" ht="15" thickBot="1">
      <c r="A54" s="121" t="s">
        <v>60</v>
      </c>
      <c r="B54" s="75"/>
      <c r="C54" s="75">
        <v>-9.5693779904306719E-3</v>
      </c>
      <c r="D54" s="75">
        <v>5.8833678398895639E-2</v>
      </c>
      <c r="E54" s="75">
        <v>5.776763891152048E-2</v>
      </c>
      <c r="F54" s="75">
        <v>-4.2298259883663758E-2</v>
      </c>
      <c r="G54" s="75">
        <v>4.2639948270370986E-2</v>
      </c>
      <c r="H54" s="75">
        <v>-4.3509517851660684E-2</v>
      </c>
      <c r="I54" s="75">
        <v>0.20161290322580649</v>
      </c>
      <c r="J54" s="75">
        <v>0.14093959731543615</v>
      </c>
      <c r="K54" s="76">
        <v>3.529411764705892E-2</v>
      </c>
      <c r="L54" s="76">
        <v>2.4999999999999911E-2</v>
      </c>
      <c r="M54" s="76">
        <v>5.0997782705099803E-2</v>
      </c>
      <c r="N54" s="122">
        <v>5.1687763713080148E-2</v>
      </c>
    </row>
    <row r="55" spans="1:14" ht="15" thickBot="1">
      <c r="A55" s="115" t="s">
        <v>41</v>
      </c>
      <c r="B55" s="64">
        <v>1395.3030000000001</v>
      </c>
      <c r="C55" s="64">
        <v>1434.308</v>
      </c>
      <c r="D55" s="64">
        <v>1472.4796000000001</v>
      </c>
      <c r="E55" s="65">
        <v>1551.2813999999998</v>
      </c>
      <c r="F55" s="66">
        <v>1630.904768761824</v>
      </c>
      <c r="G55" s="67">
        <v>1678.4</v>
      </c>
      <c r="H55" s="67">
        <v>1644.1</v>
      </c>
      <c r="I55" s="67">
        <v>1856.2</v>
      </c>
      <c r="J55" s="70">
        <v>2138.4</v>
      </c>
      <c r="K55" s="69">
        <v>2311.6999999999998</v>
      </c>
      <c r="L55" s="69">
        <v>2434.3000000000002</v>
      </c>
      <c r="M55" s="69">
        <v>2557.6999999999998</v>
      </c>
      <c r="N55" s="107">
        <v>2690.5</v>
      </c>
    </row>
    <row r="56" spans="1:14">
      <c r="A56" s="179" t="s">
        <v>25</v>
      </c>
      <c r="B56" s="179"/>
      <c r="C56" s="179"/>
      <c r="D56" s="179"/>
      <c r="E56" s="179"/>
      <c r="F56" s="179"/>
      <c r="G56" s="179"/>
      <c r="H56" s="179"/>
      <c r="K56" s="6"/>
    </row>
    <row r="57" spans="1:14">
      <c r="A57" s="113" t="s">
        <v>0</v>
      </c>
      <c r="K57" s="6"/>
    </row>
    <row r="58" spans="1:14">
      <c r="K58" s="6"/>
    </row>
    <row r="59" spans="1:14">
      <c r="K59" s="6"/>
    </row>
    <row r="60" spans="1:14">
      <c r="K60" s="6"/>
    </row>
    <row r="61" spans="1:14">
      <c r="K61" s="6"/>
    </row>
    <row r="62" spans="1:14">
      <c r="K62" s="6"/>
    </row>
    <row r="63" spans="1:14">
      <c r="K63" s="6"/>
    </row>
    <row r="64" spans="1:14">
      <c r="K64" s="6"/>
    </row>
    <row r="65" spans="11:11">
      <c r="K65" s="6"/>
    </row>
    <row r="66" spans="11:11">
      <c r="K66" s="6"/>
    </row>
    <row r="67" spans="11:11">
      <c r="K67" s="6"/>
    </row>
    <row r="68" spans="11:11">
      <c r="K68" s="6"/>
    </row>
    <row r="69" spans="11:11">
      <c r="K69" s="6"/>
    </row>
    <row r="70" spans="11:11">
      <c r="K70" s="6"/>
    </row>
    <row r="71" spans="11:11">
      <c r="K71" s="6"/>
    </row>
    <row r="72" spans="11:11">
      <c r="K72" s="6"/>
    </row>
    <row r="73" spans="11:11">
      <c r="K73" s="6"/>
    </row>
    <row r="74" spans="11:11">
      <c r="K74" s="6"/>
    </row>
    <row r="75" spans="11:11">
      <c r="K75" s="6"/>
    </row>
    <row r="76" spans="11:11">
      <c r="K76" s="6"/>
    </row>
    <row r="77" spans="11:11">
      <c r="K77" s="6"/>
    </row>
    <row r="78" spans="11:11">
      <c r="K78" s="6"/>
    </row>
    <row r="79" spans="11:11">
      <c r="K79" s="6"/>
    </row>
    <row r="80" spans="11:11">
      <c r="K80" s="6"/>
    </row>
    <row r="81" spans="11:11">
      <c r="K81" s="6"/>
    </row>
    <row r="82" spans="11:11">
      <c r="K82" s="6"/>
    </row>
    <row r="83" spans="11:11">
      <c r="K83" s="6"/>
    </row>
    <row r="84" spans="11:11">
      <c r="K84" s="6"/>
    </row>
    <row r="85" spans="11:11">
      <c r="K85" s="6"/>
    </row>
    <row r="86" spans="11:11">
      <c r="K86" s="6"/>
    </row>
    <row r="87" spans="11:11">
      <c r="K87" s="6"/>
    </row>
    <row r="88" spans="11:11">
      <c r="K88" s="6"/>
    </row>
    <row r="89" spans="11:11">
      <c r="K89" s="6"/>
    </row>
    <row r="90" spans="11:11">
      <c r="K90" s="6"/>
    </row>
    <row r="91" spans="11:11">
      <c r="K91" s="6"/>
    </row>
    <row r="92" spans="11:11">
      <c r="K92" s="6"/>
    </row>
    <row r="93" spans="11:11">
      <c r="K93" s="6"/>
    </row>
    <row r="94" spans="11:11">
      <c r="K94" s="6"/>
    </row>
    <row r="95" spans="11:11">
      <c r="K95" s="6"/>
    </row>
    <row r="96" spans="11:11">
      <c r="K96" s="6"/>
    </row>
    <row r="97" spans="11:11">
      <c r="K97" s="6"/>
    </row>
    <row r="98" spans="11:11">
      <c r="K98" s="6"/>
    </row>
    <row r="99" spans="11:11">
      <c r="K99" s="6"/>
    </row>
    <row r="100" spans="11:11">
      <c r="K100" s="6"/>
    </row>
    <row r="101" spans="11:11">
      <c r="K101" s="6"/>
    </row>
    <row r="102" spans="11:11">
      <c r="K102" s="6"/>
    </row>
    <row r="103" spans="11:11">
      <c r="K103" s="6"/>
    </row>
    <row r="104" spans="11:11">
      <c r="K104" s="6"/>
    </row>
    <row r="105" spans="11:11">
      <c r="K105" s="6"/>
    </row>
    <row r="106" spans="11:11">
      <c r="K106" s="6"/>
    </row>
    <row r="107" spans="11:11">
      <c r="K107" s="6"/>
    </row>
    <row r="108" spans="11:11">
      <c r="K108" s="6"/>
    </row>
    <row r="109" spans="11:11">
      <c r="K109" s="6"/>
    </row>
    <row r="110" spans="11:11">
      <c r="K110" s="6"/>
    </row>
    <row r="111" spans="11:11">
      <c r="K111" s="6"/>
    </row>
    <row r="112" spans="11:11">
      <c r="K112" s="6"/>
    </row>
    <row r="113" spans="11:11">
      <c r="K113" s="6"/>
    </row>
    <row r="114" spans="11:11">
      <c r="K114" s="6"/>
    </row>
    <row r="115" spans="11:11">
      <c r="K115" s="6"/>
    </row>
    <row r="116" spans="11:11">
      <c r="K116" s="6"/>
    </row>
    <row r="117" spans="11:11">
      <c r="K117" s="6"/>
    </row>
    <row r="118" spans="11:11">
      <c r="K118" s="6"/>
    </row>
    <row r="119" spans="11:11">
      <c r="K119" s="6"/>
    </row>
    <row r="120" spans="11:11">
      <c r="K120" s="6"/>
    </row>
    <row r="121" spans="11:11">
      <c r="K121" s="6"/>
    </row>
    <row r="122" spans="11:11">
      <c r="K122" s="6"/>
    </row>
    <row r="123" spans="11:11">
      <c r="K123" s="6"/>
    </row>
    <row r="124" spans="11:11">
      <c r="K124" s="6"/>
    </row>
    <row r="125" spans="11:11">
      <c r="K125" s="6"/>
    </row>
    <row r="126" spans="11:11">
      <c r="K126" s="6"/>
    </row>
    <row r="127" spans="11:11">
      <c r="K127" s="6"/>
    </row>
    <row r="128" spans="11:11">
      <c r="K128" s="6"/>
    </row>
    <row r="129" spans="11:11">
      <c r="K129" s="6"/>
    </row>
    <row r="130" spans="11:11">
      <c r="K130" s="6"/>
    </row>
    <row r="131" spans="11:11">
      <c r="K131" s="6"/>
    </row>
    <row r="132" spans="11:11">
      <c r="K132" s="6"/>
    </row>
    <row r="133" spans="11:11">
      <c r="K133" s="6"/>
    </row>
    <row r="134" spans="11:11">
      <c r="K134" s="6"/>
    </row>
  </sheetData>
  <mergeCells count="4">
    <mergeCell ref="A27:H27"/>
    <mergeCell ref="A9:H9"/>
    <mergeCell ref="A56:H56"/>
    <mergeCell ref="A40:H40"/>
  </mergeCells>
  <conditionalFormatting sqref="D3:D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{DC43A12F-62FE-4732-B016-AF4BA24D0B72}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43A12F-62FE-4732-B016-AF4BA24D0B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02F0-8087-4ACE-B310-42103727FF16}">
  <sheetPr>
    <tabColor rgb="FF7030A0"/>
  </sheetPr>
  <dimension ref="A1:S32"/>
  <sheetViews>
    <sheetView zoomScale="96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S36" sqref="S36"/>
    </sheetView>
  </sheetViews>
  <sheetFormatPr defaultRowHeight="14.5"/>
  <cols>
    <col min="1" max="1" width="37" customWidth="1"/>
    <col min="2" max="7" width="7.54296875" style="6" bestFit="1" customWidth="1"/>
    <col min="8" max="8" width="7.453125" style="6" customWidth="1"/>
    <col min="9" max="13" width="7.54296875" style="6" bestFit="1" customWidth="1"/>
    <col min="14" max="14" width="7.7265625" style="6" bestFit="1" customWidth="1"/>
    <col min="15" max="15" width="3" customWidth="1"/>
    <col min="16" max="16" width="5.54296875" customWidth="1"/>
  </cols>
  <sheetData>
    <row r="1" spans="1:19" ht="15" thickBot="1"/>
    <row r="2" spans="1:19" ht="15" thickBot="1">
      <c r="A2" s="154" t="s">
        <v>1</v>
      </c>
      <c r="B2" s="149">
        <v>2014</v>
      </c>
      <c r="C2" s="149">
        <v>2015</v>
      </c>
      <c r="D2" s="149">
        <v>2016</v>
      </c>
      <c r="E2" s="93">
        <v>2017</v>
      </c>
      <c r="F2" s="93">
        <v>2018</v>
      </c>
      <c r="G2" s="93">
        <v>2019</v>
      </c>
      <c r="H2" s="93">
        <v>2020</v>
      </c>
      <c r="I2" s="93">
        <v>2021</v>
      </c>
      <c r="J2" s="93">
        <v>2022</v>
      </c>
      <c r="K2" s="150" t="s">
        <v>2</v>
      </c>
      <c r="L2" s="150" t="s">
        <v>3</v>
      </c>
      <c r="M2" s="150" t="s">
        <v>4</v>
      </c>
      <c r="N2" s="151" t="s">
        <v>5</v>
      </c>
      <c r="R2" s="8"/>
      <c r="S2" s="8"/>
    </row>
    <row r="3" spans="1:19">
      <c r="A3" s="155" t="s">
        <v>6</v>
      </c>
      <c r="B3" s="133">
        <v>366.721</v>
      </c>
      <c r="C3" s="133">
        <v>379.20600000000002</v>
      </c>
      <c r="D3" s="134">
        <v>407.02100000000002</v>
      </c>
      <c r="E3" s="134">
        <v>430.3974</v>
      </c>
      <c r="F3" s="133">
        <v>449.90942999999999</v>
      </c>
      <c r="G3" s="133">
        <v>460.34869000000003</v>
      </c>
      <c r="H3" s="133">
        <v>425.9</v>
      </c>
      <c r="I3" s="133">
        <v>510.95</v>
      </c>
      <c r="J3" s="135">
        <v>572.79999999999995</v>
      </c>
      <c r="K3" s="136">
        <v>650.11</v>
      </c>
      <c r="L3" s="136">
        <v>674.69</v>
      </c>
      <c r="M3" s="136">
        <v>709.84</v>
      </c>
      <c r="N3" s="137">
        <v>747.87</v>
      </c>
      <c r="O3" s="8"/>
    </row>
    <row r="4" spans="1:19" s="1" customFormat="1">
      <c r="A4" s="95" t="s">
        <v>7</v>
      </c>
      <c r="B4" s="14"/>
      <c r="C4" s="14">
        <v>3.4044955156645074E-2</v>
      </c>
      <c r="D4" s="14">
        <v>7.3350632637669166E-2</v>
      </c>
      <c r="E4" s="14">
        <v>5.7432908867109944E-2</v>
      </c>
      <c r="F4" s="14">
        <v>4.5334916056648966E-2</v>
      </c>
      <c r="G4" s="14">
        <v>2.3203025551164824E-2</v>
      </c>
      <c r="H4" s="14">
        <v>-7.4831732441771548E-2</v>
      </c>
      <c r="I4" s="14">
        <v>0.1996947640291149</v>
      </c>
      <c r="J4" s="14">
        <v>0.12104902632351489</v>
      </c>
      <c r="K4" s="15">
        <v>0.13496857541899443</v>
      </c>
      <c r="L4" s="15">
        <v>3.7808986171571135E-2</v>
      </c>
      <c r="M4" s="15">
        <v>5.2098000563221669E-2</v>
      </c>
      <c r="N4" s="102">
        <v>5.3575453623351699E-2</v>
      </c>
      <c r="O4" s="16"/>
    </row>
    <row r="5" spans="1:19" s="23" customFormat="1" ht="15" thickBot="1">
      <c r="A5" s="156" t="s">
        <v>8</v>
      </c>
      <c r="B5" s="139">
        <v>26.3</v>
      </c>
      <c r="C5" s="140">
        <v>0.26400000000000001</v>
      </c>
      <c r="D5" s="140">
        <v>0.27600000000000002</v>
      </c>
      <c r="E5" s="140">
        <v>0.27800000000000002</v>
      </c>
      <c r="F5" s="140">
        <v>0.27500000000000002</v>
      </c>
      <c r="G5" s="140">
        <v>0.27200000000000002</v>
      </c>
      <c r="H5" s="140">
        <v>0.25900000000000001</v>
      </c>
      <c r="I5" s="140">
        <v>0.27500000000000002</v>
      </c>
      <c r="J5" s="141">
        <v>0.26800000000000002</v>
      </c>
      <c r="K5" s="142">
        <v>0.28100000000000003</v>
      </c>
      <c r="L5" s="142">
        <v>0.27700000000000002</v>
      </c>
      <c r="M5" s="142">
        <v>0.27800000000000002</v>
      </c>
      <c r="N5" s="143">
        <v>0.27800000000000002</v>
      </c>
      <c r="O5" s="22"/>
    </row>
    <row r="6" spans="1:19">
      <c r="A6" s="157" t="s">
        <v>24</v>
      </c>
      <c r="B6" s="134">
        <v>12.446999999999999</v>
      </c>
      <c r="C6" s="134">
        <v>11.7</v>
      </c>
      <c r="D6" s="134">
        <v>14.951000000000001</v>
      </c>
      <c r="E6" s="134">
        <v>18.447329999999997</v>
      </c>
      <c r="F6" s="133">
        <v>21.8628</v>
      </c>
      <c r="G6" s="133">
        <v>23.102309999999999</v>
      </c>
      <c r="H6" s="133">
        <v>21.975000000000001</v>
      </c>
      <c r="I6" s="133">
        <v>26.666</v>
      </c>
      <c r="J6" s="135">
        <v>27.6</v>
      </c>
      <c r="K6" s="136">
        <v>27.74</v>
      </c>
      <c r="L6" s="136">
        <v>29.11</v>
      </c>
      <c r="M6" s="136">
        <v>30.52</v>
      </c>
      <c r="N6" s="137">
        <v>33.53</v>
      </c>
      <c r="O6" s="28"/>
      <c r="P6" s="8"/>
    </row>
    <row r="7" spans="1:19" ht="15" thickBot="1">
      <c r="A7" s="158" t="s">
        <v>26</v>
      </c>
      <c r="B7" s="159"/>
      <c r="C7" s="159">
        <v>-6.0014461315979761E-2</v>
      </c>
      <c r="D7" s="159">
        <v>0.2778632478632479</v>
      </c>
      <c r="E7" s="159">
        <v>0.23385258511136353</v>
      </c>
      <c r="F7" s="159">
        <v>0.18514711885134605</v>
      </c>
      <c r="G7" s="159">
        <v>5.6694933860255814E-2</v>
      </c>
      <c r="H7" s="159">
        <v>-4.8796419059392693E-2</v>
      </c>
      <c r="I7" s="159">
        <v>0.21346985210466429</v>
      </c>
      <c r="J7" s="159">
        <v>3.5025875646891302E-2</v>
      </c>
      <c r="K7" s="160">
        <v>5.0724637681158757E-3</v>
      </c>
      <c r="L7" s="160">
        <v>4.9387166546503325E-2</v>
      </c>
      <c r="M7" s="160">
        <v>4.8436963242871833E-2</v>
      </c>
      <c r="N7" s="161">
        <v>9.8623853211009305E-2</v>
      </c>
      <c r="O7" s="28"/>
      <c r="P7" s="8"/>
    </row>
    <row r="8" spans="1:19">
      <c r="A8" s="119" t="s">
        <v>28</v>
      </c>
      <c r="B8" s="116">
        <v>3.6779999999999999</v>
      </c>
      <c r="C8" s="116">
        <v>5.7460000000000004</v>
      </c>
      <c r="D8" s="116">
        <v>4.6779999999999999</v>
      </c>
      <c r="E8" s="116">
        <v>4.8785500000000006</v>
      </c>
      <c r="F8" s="117">
        <v>5.1923000000000004</v>
      </c>
      <c r="G8" s="117">
        <v>5.2084899999999994</v>
      </c>
      <c r="H8" s="117">
        <v>5.1239999999999997</v>
      </c>
      <c r="I8" s="117">
        <v>6.1159999999999997</v>
      </c>
      <c r="J8" s="36">
        <v>6.1</v>
      </c>
      <c r="K8" s="37">
        <v>6.35</v>
      </c>
      <c r="L8" s="37">
        <v>5.71</v>
      </c>
      <c r="M8" s="37">
        <v>5.93</v>
      </c>
      <c r="N8" s="120">
        <v>7.66</v>
      </c>
      <c r="P8" s="4"/>
    </row>
    <row r="9" spans="1:19">
      <c r="A9" s="123" t="s">
        <v>29</v>
      </c>
      <c r="B9" s="34">
        <v>1.7090000000000001</v>
      </c>
      <c r="C9" s="34">
        <v>3.9209999999999998</v>
      </c>
      <c r="D9" s="34">
        <v>0.59799999999999998</v>
      </c>
      <c r="E9" s="34">
        <v>0.2959</v>
      </c>
      <c r="F9" s="35">
        <v>0.31618000000000002</v>
      </c>
      <c r="G9" s="35">
        <v>0.35493000000000002</v>
      </c>
      <c r="H9" s="35">
        <v>0.35493000000000002</v>
      </c>
      <c r="I9" s="35">
        <v>0.35493000000000002</v>
      </c>
      <c r="J9" s="36">
        <v>0</v>
      </c>
      <c r="K9" s="37">
        <v>0</v>
      </c>
      <c r="L9" s="37">
        <v>0</v>
      </c>
      <c r="M9" s="37">
        <v>0</v>
      </c>
      <c r="N9" s="120">
        <v>0</v>
      </c>
      <c r="P9" s="4"/>
    </row>
    <row r="10" spans="1:19" ht="15" thickBot="1">
      <c r="A10" s="123" t="s">
        <v>30</v>
      </c>
      <c r="B10" s="34">
        <v>7.06</v>
      </c>
      <c r="C10" s="34">
        <v>2.0329999999999999</v>
      </c>
      <c r="D10" s="34">
        <v>9.6750000000000007</v>
      </c>
      <c r="E10" s="34">
        <v>13.272879999999999</v>
      </c>
      <c r="F10" s="35">
        <v>16.354320000000001</v>
      </c>
      <c r="G10" s="35">
        <v>17.538889999999999</v>
      </c>
      <c r="H10" s="35">
        <v>16.468</v>
      </c>
      <c r="I10" s="35">
        <v>20.166</v>
      </c>
      <c r="J10" s="36">
        <v>21.445</v>
      </c>
      <c r="K10" s="37">
        <v>21.4</v>
      </c>
      <c r="L10" s="37">
        <v>23.4</v>
      </c>
      <c r="M10" s="37">
        <v>24.6</v>
      </c>
      <c r="N10" s="120">
        <v>25.87</v>
      </c>
      <c r="P10" s="3"/>
    </row>
    <row r="11" spans="1:19" ht="15" thickBot="1">
      <c r="A11" s="63" t="s">
        <v>41</v>
      </c>
      <c r="B11" s="64">
        <v>1395.3030000000001</v>
      </c>
      <c r="C11" s="64">
        <v>1434.308</v>
      </c>
      <c r="D11" s="64">
        <v>1472.4796000000001</v>
      </c>
      <c r="E11" s="65">
        <v>1551.2813999999998</v>
      </c>
      <c r="F11" s="66">
        <v>1630.904768761824</v>
      </c>
      <c r="G11" s="67">
        <v>1678.4</v>
      </c>
      <c r="H11" s="67">
        <v>1644.1</v>
      </c>
      <c r="I11" s="67">
        <v>1856.2</v>
      </c>
      <c r="J11" s="70">
        <v>2138.4</v>
      </c>
      <c r="K11" s="69">
        <v>2311.6999999999998</v>
      </c>
      <c r="L11" s="69">
        <v>2434.3000000000002</v>
      </c>
      <c r="M11" s="69">
        <v>2557.6999999999998</v>
      </c>
      <c r="N11" s="107">
        <v>2690.5</v>
      </c>
    </row>
    <row r="12" spans="1:19">
      <c r="A12" s="179" t="s">
        <v>25</v>
      </c>
      <c r="B12" s="179"/>
      <c r="C12" s="179"/>
      <c r="D12" s="179"/>
      <c r="E12" s="179"/>
      <c r="F12" s="179"/>
      <c r="G12" s="179"/>
      <c r="H12" s="179"/>
      <c r="I12" s="44"/>
      <c r="J12" s="44"/>
      <c r="K12" s="71"/>
      <c r="L12" s="44"/>
      <c r="M12" s="44"/>
      <c r="N12" s="44"/>
    </row>
    <row r="13" spans="1:19">
      <c r="A13" s="113" t="s">
        <v>0</v>
      </c>
    </row>
    <row r="17" spans="1:19" ht="15" thickBot="1"/>
    <row r="18" spans="1:19" ht="15" thickBot="1">
      <c r="A18" s="154" t="s">
        <v>69</v>
      </c>
      <c r="B18" s="149">
        <v>2014</v>
      </c>
      <c r="C18" s="149">
        <v>2015</v>
      </c>
      <c r="D18" s="149">
        <v>2016</v>
      </c>
      <c r="E18" s="93">
        <v>2017</v>
      </c>
      <c r="F18" s="93">
        <v>2018</v>
      </c>
      <c r="G18" s="93">
        <v>2019</v>
      </c>
      <c r="H18" s="93">
        <v>2020</v>
      </c>
      <c r="I18" s="93">
        <v>2021</v>
      </c>
      <c r="J18" s="93">
        <v>2022</v>
      </c>
      <c r="K18" s="150" t="s">
        <v>2</v>
      </c>
      <c r="L18" s="150" t="s">
        <v>3</v>
      </c>
      <c r="M18" s="150" t="s">
        <v>4</v>
      </c>
      <c r="N18" s="151" t="s">
        <v>5</v>
      </c>
      <c r="R18" s="8"/>
      <c r="S18" s="8"/>
    </row>
    <row r="19" spans="1:19">
      <c r="A19" s="155" t="s">
        <v>6</v>
      </c>
      <c r="B19" s="133">
        <v>366.721</v>
      </c>
      <c r="C19" s="133">
        <v>379.20600000000002</v>
      </c>
      <c r="D19" s="134">
        <v>407.02100000000002</v>
      </c>
      <c r="E19" s="134">
        <v>430.3974</v>
      </c>
      <c r="F19" s="133">
        <v>449.90942999999999</v>
      </c>
      <c r="G19" s="133">
        <v>460.34869000000003</v>
      </c>
      <c r="H19" s="133">
        <v>425.9</v>
      </c>
      <c r="I19" s="133">
        <v>510.95</v>
      </c>
      <c r="J19" s="135">
        <v>572.79999999999995</v>
      </c>
      <c r="K19" s="136">
        <v>650.11</v>
      </c>
      <c r="L19" s="136">
        <v>674.69</v>
      </c>
      <c r="M19" s="136">
        <v>709.84</v>
      </c>
      <c r="N19" s="137">
        <v>747.87</v>
      </c>
      <c r="O19" s="8"/>
    </row>
    <row r="20" spans="1:19" s="23" customFormat="1" ht="15" thickBot="1">
      <c r="A20" s="156" t="s">
        <v>8</v>
      </c>
      <c r="B20" s="139">
        <v>26.3</v>
      </c>
      <c r="C20" s="140">
        <v>0.26400000000000001</v>
      </c>
      <c r="D20" s="140">
        <v>0.27600000000000002</v>
      </c>
      <c r="E20" s="140">
        <v>0.27800000000000002</v>
      </c>
      <c r="F20" s="140">
        <v>0.27500000000000002</v>
      </c>
      <c r="G20" s="140">
        <v>0.27200000000000002</v>
      </c>
      <c r="H20" s="140">
        <v>0.25900000000000001</v>
      </c>
      <c r="I20" s="140">
        <v>0.27500000000000002</v>
      </c>
      <c r="J20" s="141">
        <v>0.26800000000000002</v>
      </c>
      <c r="K20" s="142">
        <v>0.28100000000000003</v>
      </c>
      <c r="L20" s="142">
        <v>0.27700000000000002</v>
      </c>
      <c r="M20" s="142">
        <v>0.27800000000000002</v>
      </c>
      <c r="N20" s="143">
        <v>0.27800000000000002</v>
      </c>
      <c r="O20" s="22"/>
    </row>
    <row r="21" spans="1:19">
      <c r="A21" s="157" t="s">
        <v>24</v>
      </c>
      <c r="B21" s="134">
        <v>12.446999999999999</v>
      </c>
      <c r="C21" s="134">
        <v>11.7</v>
      </c>
      <c r="D21" s="134">
        <v>14.951000000000001</v>
      </c>
      <c r="E21" s="134">
        <v>18.447329999999997</v>
      </c>
      <c r="F21" s="133">
        <v>21.8628</v>
      </c>
      <c r="G21" s="133">
        <v>23.102309999999999</v>
      </c>
      <c r="H21" s="133">
        <v>21.975000000000001</v>
      </c>
      <c r="I21" s="133">
        <v>26.666</v>
      </c>
      <c r="J21" s="135">
        <v>27.6</v>
      </c>
      <c r="K21" s="136">
        <v>27.74</v>
      </c>
      <c r="L21" s="136">
        <v>29.11</v>
      </c>
      <c r="M21" s="136">
        <v>30.52</v>
      </c>
      <c r="N21" s="137">
        <v>33.53</v>
      </c>
      <c r="O21" s="28"/>
      <c r="P21" s="8"/>
    </row>
    <row r="22" spans="1:19" s="23" customFormat="1" ht="15" thickBot="1">
      <c r="A22" s="156" t="s">
        <v>27</v>
      </c>
      <c r="B22" s="162">
        <v>8.9206430431239651E-3</v>
      </c>
      <c r="C22" s="162">
        <v>8.1572437719095205E-3</v>
      </c>
      <c r="D22" s="162">
        <v>1.0153621143545894E-2</v>
      </c>
      <c r="E22" s="162">
        <v>1.1891672265264058E-2</v>
      </c>
      <c r="F22" s="162">
        <v>1.3405319806991641E-2</v>
      </c>
      <c r="G22" s="162">
        <v>1.376448403241182E-2</v>
      </c>
      <c r="H22" s="162">
        <v>1.3365975305638345E-2</v>
      </c>
      <c r="I22" s="162">
        <v>1.4365908846029523E-2</v>
      </c>
      <c r="J22" s="162">
        <v>1.2906846240179574E-2</v>
      </c>
      <c r="K22" s="163">
        <v>1.199982696716702E-2</v>
      </c>
      <c r="L22" s="163">
        <v>1.1958263155732653E-2</v>
      </c>
      <c r="M22" s="163">
        <v>1.193259569144153E-2</v>
      </c>
      <c r="N22" s="164">
        <v>1.2462367589667348E-2</v>
      </c>
      <c r="O22" s="22"/>
    </row>
    <row r="23" spans="1:19" s="88" customFormat="1">
      <c r="A23" s="152" t="s">
        <v>63</v>
      </c>
      <c r="B23" s="86">
        <v>2.6359865921595522E-3</v>
      </c>
      <c r="C23" s="86">
        <v>4.0061130524266754E-3</v>
      </c>
      <c r="D23" s="86">
        <v>3.1769540304667034E-3</v>
      </c>
      <c r="E23" s="86">
        <v>3.1448517335410592E-3</v>
      </c>
      <c r="F23" s="86">
        <v>3.1836929411531321E-3</v>
      </c>
      <c r="G23" s="86">
        <v>3.1032471401334599E-3</v>
      </c>
      <c r="H23" s="86">
        <v>3.1165987470348519E-3</v>
      </c>
      <c r="I23" s="86">
        <v>3.2949035664260316E-3</v>
      </c>
      <c r="J23" s="86">
        <v>2.8526000748222966E-3</v>
      </c>
      <c r="K23" s="87">
        <v>2.7468962235584204E-3</v>
      </c>
      <c r="L23" s="87">
        <v>2.3456435114817399E-3</v>
      </c>
      <c r="M23" s="87">
        <v>2.3184892677014504E-3</v>
      </c>
      <c r="N23" s="153">
        <v>2.8470544508455678E-3</v>
      </c>
    </row>
    <row r="24" spans="1:19" s="23" customFormat="1" ht="15" thickBot="1">
      <c r="A24" s="99" t="s">
        <v>64</v>
      </c>
      <c r="B24" s="89">
        <v>5.0598328821768457E-3</v>
      </c>
      <c r="C24" s="89">
        <v>1.4174082554095772E-3</v>
      </c>
      <c r="D24" s="89">
        <v>6.5705494323996068E-3</v>
      </c>
      <c r="E24" s="89">
        <v>8.5560749970959495E-3</v>
      </c>
      <c r="F24" s="89">
        <v>1.0027759016497408E-2</v>
      </c>
      <c r="G24" s="89">
        <v>1.0449767635843659E-2</v>
      </c>
      <c r="H24" s="89">
        <v>1.0016422358737304E-2</v>
      </c>
      <c r="I24" s="89">
        <v>1.0864131020364185E-2</v>
      </c>
      <c r="J24" s="89">
        <v>1.0028526000748222E-2</v>
      </c>
      <c r="K24" s="165">
        <v>9.2572565644331011E-3</v>
      </c>
      <c r="L24" s="165">
        <v>9.6126196442509124E-3</v>
      </c>
      <c r="M24" s="165">
        <v>9.6180161864174857E-3</v>
      </c>
      <c r="N24" s="178">
        <v>9.6153131388217808E-3</v>
      </c>
      <c r="O24" s="22"/>
    </row>
    <row r="25" spans="1:19" ht="15" thickBot="1">
      <c r="A25" s="166" t="s">
        <v>34</v>
      </c>
      <c r="B25" s="125">
        <v>438.84899999999999</v>
      </c>
      <c r="C25" s="125">
        <v>437.40800000000002</v>
      </c>
      <c r="D25" s="125">
        <v>433.697</v>
      </c>
      <c r="E25" s="125">
        <v>461.40982000000008</v>
      </c>
      <c r="F25" s="126">
        <v>476.14681000000007</v>
      </c>
      <c r="G25" s="126">
        <v>491.89724000000007</v>
      </c>
      <c r="H25" s="167">
        <v>536.27800000000002</v>
      </c>
      <c r="I25" s="167">
        <v>596.279</v>
      </c>
      <c r="J25" s="167">
        <v>651.02</v>
      </c>
      <c r="K25" s="168">
        <v>705.61</v>
      </c>
      <c r="L25" s="168">
        <v>735.97</v>
      </c>
      <c r="M25" s="168">
        <v>762.4</v>
      </c>
      <c r="N25" s="169">
        <v>805.61</v>
      </c>
    </row>
    <row r="26" spans="1:19">
      <c r="A26" s="157" t="s">
        <v>65</v>
      </c>
      <c r="B26" s="172">
        <v>32.984999999999999</v>
      </c>
      <c r="C26" s="172">
        <v>34.066000000000003</v>
      </c>
      <c r="D26" s="172">
        <v>43.58</v>
      </c>
      <c r="E26" s="172">
        <v>46.486669999999997</v>
      </c>
      <c r="F26" s="173">
        <v>49.615410000000004</v>
      </c>
      <c r="G26" s="173">
        <v>56.226750000000003</v>
      </c>
      <c r="H26" s="173">
        <v>51.63</v>
      </c>
      <c r="I26" s="173">
        <v>52.585000000000001</v>
      </c>
      <c r="J26" s="174">
        <v>58.7</v>
      </c>
      <c r="K26" s="175">
        <v>64.47</v>
      </c>
      <c r="L26" s="175">
        <v>71.2</v>
      </c>
      <c r="M26" s="175">
        <v>75.099999999999994</v>
      </c>
      <c r="N26" s="176">
        <v>79.8</v>
      </c>
    </row>
    <row r="27" spans="1:19" s="23" customFormat="1" ht="15" thickBot="1">
      <c r="A27" s="156" t="s">
        <v>66</v>
      </c>
      <c r="B27" s="162">
        <v>2.3640026574872981E-2</v>
      </c>
      <c r="C27" s="162">
        <v>2.3750826182382029E-2</v>
      </c>
      <c r="D27" s="162">
        <v>2.9596335324441843E-2</v>
      </c>
      <c r="E27" s="162">
        <v>2.996662630003815E-2</v>
      </c>
      <c r="F27" s="162">
        <v>3.0422015405392317E-2</v>
      </c>
      <c r="G27" s="162">
        <v>3.3500208531935173E-2</v>
      </c>
      <c r="H27" s="162">
        <v>3.1403199318776234E-2</v>
      </c>
      <c r="I27" s="162">
        <v>2.8329382609632584E-2</v>
      </c>
      <c r="J27" s="162">
        <v>2.7450430228208006E-2</v>
      </c>
      <c r="K27" s="163">
        <v>2.7888566855560844E-2</v>
      </c>
      <c r="L27" s="163">
        <v>2.9248654644045514E-2</v>
      </c>
      <c r="M27" s="163">
        <v>2.9362317707315167E-2</v>
      </c>
      <c r="N27" s="164">
        <v>2.9659914514030848E-2</v>
      </c>
      <c r="O27" s="22"/>
    </row>
    <row r="28" spans="1:19">
      <c r="A28" s="119" t="s">
        <v>39</v>
      </c>
      <c r="B28" s="170"/>
      <c r="C28" s="170"/>
      <c r="D28" s="170"/>
      <c r="E28" s="170"/>
      <c r="F28" s="171">
        <v>27.7</v>
      </c>
      <c r="G28" s="171">
        <v>33</v>
      </c>
      <c r="H28" s="171">
        <v>29.65</v>
      </c>
      <c r="I28" s="171">
        <v>25.2</v>
      </c>
      <c r="J28" s="42">
        <v>29.25</v>
      </c>
      <c r="K28" s="43">
        <v>31.87</v>
      </c>
      <c r="L28" s="43">
        <v>36.6</v>
      </c>
      <c r="M28" s="43">
        <v>39.1</v>
      </c>
      <c r="N28" s="177">
        <v>40.549999999999997</v>
      </c>
    </row>
    <row r="29" spans="1:19" ht="15" thickBot="1">
      <c r="A29" s="123" t="s">
        <v>40</v>
      </c>
      <c r="B29" s="40"/>
      <c r="C29" s="40"/>
      <c r="D29" s="40"/>
      <c r="E29" s="40"/>
      <c r="F29" s="41">
        <v>21.915410000000005</v>
      </c>
      <c r="G29" s="41">
        <v>23.226750000000003</v>
      </c>
      <c r="H29" s="41">
        <v>21.980000000000004</v>
      </c>
      <c r="I29" s="41">
        <v>27.385000000000002</v>
      </c>
      <c r="J29" s="42">
        <v>29.450000000000003</v>
      </c>
      <c r="K29" s="43">
        <v>32.599999999999994</v>
      </c>
      <c r="L29" s="43">
        <v>34.6</v>
      </c>
      <c r="M29" s="43">
        <v>35.999999999999993</v>
      </c>
      <c r="N29" s="177">
        <v>39.25</v>
      </c>
    </row>
    <row r="30" spans="1:19" ht="15" thickBot="1">
      <c r="A30" s="63" t="s">
        <v>41</v>
      </c>
      <c r="B30" s="64">
        <v>1395.3030000000001</v>
      </c>
      <c r="C30" s="64">
        <v>1434.308</v>
      </c>
      <c r="D30" s="64">
        <v>1472.4796000000001</v>
      </c>
      <c r="E30" s="65">
        <v>1551.2813999999998</v>
      </c>
      <c r="F30" s="66">
        <v>1630.904768761824</v>
      </c>
      <c r="G30" s="67">
        <v>1678.4</v>
      </c>
      <c r="H30" s="67">
        <v>1644.1</v>
      </c>
      <c r="I30" s="67">
        <v>1856.2</v>
      </c>
      <c r="J30" s="70">
        <v>2138.4</v>
      </c>
      <c r="K30" s="69">
        <v>2311.6999999999998</v>
      </c>
      <c r="L30" s="69">
        <v>2434.3000000000002</v>
      </c>
      <c r="M30" s="69">
        <v>2557.6999999999998</v>
      </c>
      <c r="N30" s="107">
        <v>2690.5</v>
      </c>
    </row>
    <row r="31" spans="1:19">
      <c r="A31" s="179" t="s">
        <v>25</v>
      </c>
      <c r="B31" s="179"/>
      <c r="C31" s="179"/>
      <c r="D31" s="179"/>
      <c r="E31" s="179"/>
      <c r="F31" s="179"/>
      <c r="G31" s="179"/>
      <c r="H31" s="179"/>
    </row>
    <row r="32" spans="1:19">
      <c r="A32" s="113" t="s">
        <v>0</v>
      </c>
    </row>
  </sheetData>
  <mergeCells count="2">
    <mergeCell ref="A12:H12"/>
    <mergeCell ref="A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Te ardhurat tatimore</vt:lpstr>
      <vt:lpstr>Fondet Speciale</vt:lpstr>
      <vt:lpstr>Tatimet dhe Doganat</vt:lpstr>
      <vt:lpstr>Pushteti lokal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Aranita Brahaj</cp:lastModifiedBy>
  <dcterms:created xsi:type="dcterms:W3CDTF">2022-07-21T08:12:34Z</dcterms:created>
  <dcterms:modified xsi:type="dcterms:W3CDTF">2023-12-03T20:57:01Z</dcterms:modified>
</cp:coreProperties>
</file>