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tabRatio="968" firstSheet="1" activeTab="9"/>
  </bookViews>
  <sheets>
    <sheet name="2020 TABELA TOTAL" sheetId="1" r:id="rId1"/>
    <sheet name="2020 QV_kategori" sheetId="2" r:id="rId2"/>
    <sheet name="2015-2020_Stoku QV" sheetId="3" r:id="rId3"/>
    <sheet name="2015-2020_ndryshimi" sheetId="4" r:id="rId4"/>
    <sheet name="2020 sipas Bashki" sheetId="5" r:id="rId5"/>
    <sheet name="Bashkia Tiranw" sheetId="6" r:id="rId6"/>
    <sheet name="Bashkia Kavaje" sheetId="7" r:id="rId7"/>
    <sheet name="Bashkia Vore" sheetId="8" r:id="rId8"/>
    <sheet name="Table 1 (3)" sheetId="9" r:id="rId9"/>
    <sheet name="renditje stok i keq" sheetId="10" r:id="rId10"/>
  </sheets>
  <definedNames/>
  <calcPr fullCalcOnLoad="1"/>
</workbook>
</file>

<file path=xl/sharedStrings.xml><?xml version="1.0" encoding="utf-8"?>
<sst xmlns="http://schemas.openxmlformats.org/spreadsheetml/2006/main" count="714" uniqueCount="133">
  <si>
    <t>Vendime Gjyqësore</t>
  </si>
  <si>
    <t>Shërbime</t>
  </si>
  <si>
    <t>Mirëmbajtje</t>
  </si>
  <si>
    <t>Investime</t>
  </si>
  <si>
    <t>Mallra</t>
  </si>
  <si>
    <t>Të tjera</t>
  </si>
  <si>
    <t>Sigurime Shoqërore</t>
  </si>
  <si>
    <t>Të Ardhura Personale</t>
  </si>
  <si>
    <t>Tatime të Tjera</t>
  </si>
  <si>
    <t>Nga Rimbursimi i TVSH (DPT)</t>
  </si>
  <si>
    <t>Dhjetor 2019</t>
  </si>
  <si>
    <t>Dhjetor 2020</t>
  </si>
  <si>
    <t>Dhjetor 2018</t>
  </si>
  <si>
    <t>Dhjetor 2015</t>
  </si>
  <si>
    <t>Dhjetor 2016</t>
  </si>
  <si>
    <t>Dhjetor 2017</t>
  </si>
  <si>
    <t>Kategoria</t>
  </si>
  <si>
    <t>Stoku i Detyrimeve te prapambetura të gjeneruara nga sistemi SIFQ dhe DPT, TOTAL (milion LEK)</t>
  </si>
  <si>
    <t xml:space="preserve">https://financa.gov.al/buxheti-i-pushtetit-vendor/ </t>
  </si>
  <si>
    <t>https://www.financa.gov.al/shlyerja-e-detyrimeve-te-prapambetura/</t>
  </si>
  <si>
    <t>shkarkuar me date 25 Mars 2021</t>
  </si>
  <si>
    <t>Total</t>
  </si>
  <si>
    <t>Nr</t>
  </si>
  <si>
    <t>II</t>
  </si>
  <si>
    <t>TOTAL (milion LEK)</t>
  </si>
  <si>
    <t>-</t>
  </si>
  <si>
    <t>Stoku i Detyrimeve deri në Dhjetor 2020</t>
  </si>
  <si>
    <t>Vendime Gjyqesore</t>
  </si>
  <si>
    <t>Sherbime</t>
  </si>
  <si>
    <t>Mirembajtje</t>
  </si>
  <si>
    <t>Rimbursim i TVSH</t>
  </si>
  <si>
    <t>Te tjera</t>
  </si>
  <si>
    <t>Sigurime Shoqerore</t>
  </si>
  <si>
    <t>Sigurime Shendetsore</t>
  </si>
  <si>
    <t>Te Ardhura Personale</t>
  </si>
  <si>
    <t>Tatime te Tjera</t>
  </si>
  <si>
    <t>Bashkia Tiranë</t>
  </si>
  <si>
    <t>Bashkia Kavajë</t>
  </si>
  <si>
    <t>Bashkia Vorë</t>
  </si>
  <si>
    <t>Bashkia Pogradec</t>
  </si>
  <si>
    <t>Bashkia Lezhë</t>
  </si>
  <si>
    <t>Bashkia Roskovec</t>
  </si>
  <si>
    <t>Bashkia Vlorë</t>
  </si>
  <si>
    <t>Bashkia Malësi e Madhe</t>
  </si>
  <si>
    <t>Bashkia Durrës</t>
  </si>
  <si>
    <t>Bashkia Dibër</t>
  </si>
  <si>
    <t>Bashkia Kuçove</t>
  </si>
  <si>
    <t>Bashkia Elbasan</t>
  </si>
  <si>
    <t>Bashkia Berat</t>
  </si>
  <si>
    <t>Bashkia Lushnjë</t>
  </si>
  <si>
    <t>Bashkia Divjakë</t>
  </si>
  <si>
    <t>Bashkia Belsh</t>
  </si>
  <si>
    <t>Bashkia Ura Vajgurore</t>
  </si>
  <si>
    <t>Bashkia Tropojë</t>
  </si>
  <si>
    <t>Bashkia Rrogozhinë</t>
  </si>
  <si>
    <t>Bashkia Cërrik</t>
  </si>
  <si>
    <t>Bashkia Poliçan</t>
  </si>
  <si>
    <t>Bashkia Selenicë</t>
  </si>
  <si>
    <t>Bashkia Fier</t>
  </si>
  <si>
    <t>Bashkia Himarë</t>
  </si>
  <si>
    <t>Bashkia Kukës</t>
  </si>
  <si>
    <t>Bashkia Mirditë</t>
  </si>
  <si>
    <t>Bashkia Pukë</t>
  </si>
  <si>
    <t>Bashkia Klos</t>
  </si>
  <si>
    <t>Bashkia Tepelenë</t>
  </si>
  <si>
    <t>Bashkia Devoll</t>
  </si>
  <si>
    <t>Bashkia Sarandë</t>
  </si>
  <si>
    <t>Bashkia Librazhd</t>
  </si>
  <si>
    <t>Bashkia Korçë</t>
  </si>
  <si>
    <t>Bashkia Delvinë</t>
  </si>
  <si>
    <t>Bashkia Finiq</t>
  </si>
  <si>
    <t>Bashkia Krujë</t>
  </si>
  <si>
    <t>Qarku Berat</t>
  </si>
  <si>
    <t>Bashkia Peqin</t>
  </si>
  <si>
    <t>Bashkia Skrapar</t>
  </si>
  <si>
    <t>Bashkia Bulqize</t>
  </si>
  <si>
    <t>Bashkia Has</t>
  </si>
  <si>
    <t>Bashkia Memaliaj</t>
  </si>
  <si>
    <t>Bashkia Mat</t>
  </si>
  <si>
    <t>Bashkia Gramsh</t>
  </si>
  <si>
    <t>Bashkia Kurbin</t>
  </si>
  <si>
    <t>Bashkia Maliq</t>
  </si>
  <si>
    <t>Bashkia Konispol</t>
  </si>
  <si>
    <t>Bashkia Kolonjë</t>
  </si>
  <si>
    <t>Bashkia Mallakastër</t>
  </si>
  <si>
    <t>Bashkia Shijak</t>
  </si>
  <si>
    <t>Bashkia Libohovë</t>
  </si>
  <si>
    <t>Bashkia Fushë-Arrëz</t>
  </si>
  <si>
    <t>Bashkia Vau-Dejes</t>
  </si>
  <si>
    <t>Bashkia Përmet</t>
  </si>
  <si>
    <t>Bashkia Gjirokastër</t>
  </si>
  <si>
    <t>Bashkia Shkodër</t>
  </si>
  <si>
    <t>Qarku Korçe</t>
  </si>
  <si>
    <t>Bashkia Pustec</t>
  </si>
  <si>
    <t>Qarku Vlore</t>
  </si>
  <si>
    <t xml:space="preserve">Totali </t>
  </si>
  <si>
    <t>2020 vs 2015</t>
  </si>
  <si>
    <t>Kategoria e detyrimeve</t>
  </si>
  <si>
    <t>Burimi: MFE (2021)</t>
  </si>
  <si>
    <t>TOTAL</t>
  </si>
  <si>
    <t>TOTAL qeveria vendore (mlnLEK)</t>
  </si>
  <si>
    <t xml:space="preserve">Detyrime 2020, Bashkia Tiranë
</t>
  </si>
  <si>
    <t xml:space="preserve">Detyrimet 2020, Bashkia Vorë
</t>
  </si>
  <si>
    <t>Totali në milion lek</t>
  </si>
  <si>
    <t>Ndryshimi I stokut të Detyrimeve të Qeverisë Vendore</t>
  </si>
  <si>
    <t xml:space="preserve">Detyrime 2020, Bashkia Kavajë
</t>
  </si>
  <si>
    <t>Detyrimeve Pushtet Lokal vs. Detyrime Qeverisja</t>
  </si>
  <si>
    <t>Stoku Detyrime Qeveritare e Përgjithshme</t>
  </si>
  <si>
    <t>Stoku Detyrime Qeveri Lokale</t>
  </si>
  <si>
    <t>Stoku i Detyrimeve te prapambetura 2020 në Qeveri Lokale milion Lekë</t>
  </si>
  <si>
    <t>Struktura e detyrimeve të prapambetura në Qeverinë Lokale Bashki, 2020</t>
  </si>
  <si>
    <t>Ecuria stok Detyrime te Prapambetura të Qeverive Lokale nga 2015 deri 2020, në mln lek</t>
  </si>
  <si>
    <t>Stok detyrim Qeveritave</t>
  </si>
  <si>
    <t>Stok Detyrime Qeveri Lokale</t>
  </si>
  <si>
    <t>Rritje me Bazë Vjetore  e Stokut të Detyrimeve te prapambetura 2015-2020, në %</t>
  </si>
  <si>
    <t>Bashki</t>
  </si>
  <si>
    <t>Stoku në mln lek</t>
  </si>
  <si>
    <t>Pesha kundrejt total stok bashki</t>
  </si>
  <si>
    <t xml:space="preserve">Bashki . Qark, Stoku detyrime të prapambetura 2020, në milion lekë
</t>
  </si>
  <si>
    <t>Bashkia</t>
  </si>
  <si>
    <t>Stok Detyrime 2019, në mln lekë</t>
  </si>
  <si>
    <t>Shpenzime Buxhetore 2019, në mln lek</t>
  </si>
  <si>
    <t>Detyrime VS shpenzime 2019</t>
  </si>
  <si>
    <t>Bashkia Kamzë</t>
  </si>
  <si>
    <t xml:space="preserve">Renditje Situata Përkeqësuese Bashki 2019, Stok Detyrimesh vs Shpenzime Vjetore </t>
  </si>
  <si>
    <t>Komente dhe përpunimi: ODA</t>
  </si>
  <si>
    <t>Sigurime Shëndetësore</t>
  </si>
  <si>
    <t>Qarku Durrës</t>
  </si>
  <si>
    <t>Qarku Gjirokastër</t>
  </si>
  <si>
    <t>Bashkia Përrenjas</t>
  </si>
  <si>
    <t>TOTAL qeveria vendore (mln LEK)</t>
  </si>
  <si>
    <t>Bashkia Vau-Dejës</t>
  </si>
  <si>
    <t>Detyrimet e prapambetura të Njësive të Vetëqeverisjes Vendore,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</si>
</sst>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#,##0.000000"/>
  </numFmts>
  <fonts count="53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8"/>
      <name val="Times New Roman"/>
      <family val="0"/>
    </font>
    <font>
      <u val="single"/>
      <sz val="10"/>
      <color indexed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Times New Roman"/>
      <family val="1"/>
    </font>
    <font>
      <sz val="10"/>
      <color indexed="8"/>
      <name val="Book Antiqua"/>
      <family val="1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EBF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double"/>
      <top style="hair"/>
      <bottom style="hair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1" fillId="0" borderId="0" xfId="53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wrapText="1"/>
    </xf>
    <xf numFmtId="164" fontId="49" fillId="0" borderId="10" xfId="0" applyNumberFormat="1" applyFont="1" applyFill="1" applyBorder="1" applyAlignment="1">
      <alignment horizontal="right" vertical="top" indent="2" shrinkToFit="1"/>
    </xf>
    <xf numFmtId="0" fontId="2" fillId="8" borderId="10" xfId="0" applyFont="1" applyFill="1" applyBorder="1" applyAlignment="1">
      <alignment horizontal="left" vertical="center" wrapText="1" indent="5"/>
    </xf>
    <xf numFmtId="0" fontId="2" fillId="8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165" fontId="49" fillId="0" borderId="11" xfId="0" applyNumberFormat="1" applyFont="1" applyFill="1" applyBorder="1" applyAlignment="1">
      <alignment horizontal="right" vertical="top" indent="2" shrinkToFit="1"/>
    </xf>
    <xf numFmtId="165" fontId="49" fillId="0" borderId="10" xfId="0" applyNumberFormat="1" applyFont="1" applyFill="1" applyBorder="1" applyAlignment="1">
      <alignment horizontal="right" vertical="top" indent="2" shrinkToFit="1"/>
    </xf>
    <xf numFmtId="0" fontId="2" fillId="0" borderId="10" xfId="0" applyFont="1" applyFill="1" applyBorder="1" applyAlignment="1">
      <alignment horizontal="right" vertical="top" wrapText="1"/>
    </xf>
    <xf numFmtId="0" fontId="0" fillId="2" borderId="10" xfId="0" applyFont="1" applyFill="1" applyBorder="1" applyAlignment="1">
      <alignment horizontal="left" vertical="top" wrapText="1"/>
    </xf>
    <xf numFmtId="0" fontId="50" fillId="2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wrapText="1"/>
    </xf>
    <xf numFmtId="164" fontId="50" fillId="33" borderId="10" xfId="0" applyNumberFormat="1" applyFont="1" applyFill="1" applyBorder="1" applyAlignment="1">
      <alignment horizontal="right" wrapText="1"/>
    </xf>
    <xf numFmtId="9" fontId="50" fillId="0" borderId="10" xfId="6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" fillId="0" borderId="12" xfId="57" applyFont="1" applyBorder="1" applyAlignment="1">
      <alignment horizontal="left" vertical="top" wrapText="1"/>
      <protection/>
    </xf>
    <xf numFmtId="0" fontId="4" fillId="0" borderId="13" xfId="57" applyFont="1" applyBorder="1" applyAlignment="1">
      <alignment horizontal="left" vertical="top" wrapText="1"/>
      <protection/>
    </xf>
    <xf numFmtId="0" fontId="4" fillId="0" borderId="0" xfId="57" applyFont="1" applyAlignment="1">
      <alignment horizontal="center" vertical="top" wrapText="1"/>
      <protection/>
    </xf>
    <xf numFmtId="0" fontId="4" fillId="0" borderId="14" xfId="57" applyFont="1" applyBorder="1" applyAlignment="1">
      <alignment horizontal="center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0" fontId="4" fillId="0" borderId="15" xfId="57" applyFont="1" applyBorder="1" applyAlignment="1">
      <alignment horizontal="center" vertical="top" wrapText="1"/>
      <protection/>
    </xf>
    <xf numFmtId="0" fontId="4" fillId="0" borderId="16" xfId="57" applyFont="1" applyBorder="1" applyAlignment="1">
      <alignment horizontal="center" vertical="top" wrapText="1"/>
      <protection/>
    </xf>
    <xf numFmtId="0" fontId="0" fillId="0" borderId="0" xfId="57" applyAlignment="1">
      <alignment horizontal="left" vertical="top" wrapText="1"/>
      <protection/>
    </xf>
    <xf numFmtId="0" fontId="2" fillId="34" borderId="17" xfId="57" applyFont="1" applyFill="1" applyBorder="1" applyAlignment="1">
      <alignment horizontal="right" vertical="center" wrapText="1"/>
      <protection/>
    </xf>
    <xf numFmtId="0" fontId="2" fillId="34" borderId="18" xfId="57" applyFont="1" applyFill="1" applyBorder="1" applyAlignment="1">
      <alignment horizontal="right" vertical="center" wrapText="1"/>
      <protection/>
    </xf>
    <xf numFmtId="0" fontId="2" fillId="34" borderId="17" xfId="57" applyFont="1" applyFill="1" applyBorder="1" applyAlignment="1">
      <alignment horizontal="left" vertical="top" wrapText="1"/>
      <protection/>
    </xf>
    <xf numFmtId="164" fontId="50" fillId="34" borderId="18" xfId="57" applyNumberFormat="1" applyFont="1" applyFill="1" applyBorder="1" applyAlignment="1">
      <alignment horizontal="right" vertical="top" wrapText="1" shrinkToFit="1"/>
      <protection/>
    </xf>
    <xf numFmtId="165" fontId="49" fillId="0" borderId="0" xfId="57" applyNumberFormat="1" applyFont="1" applyAlignment="1">
      <alignment horizontal="center" vertical="top" wrapText="1" shrinkToFit="1"/>
      <protection/>
    </xf>
    <xf numFmtId="165" fontId="49" fillId="0" borderId="0" xfId="57" applyNumberFormat="1" applyFont="1" applyAlignment="1">
      <alignment horizontal="left" vertical="top" wrapText="1" shrinkToFit="1"/>
      <protection/>
    </xf>
    <xf numFmtId="165" fontId="49" fillId="0" borderId="0" xfId="57" applyNumberFormat="1" applyFont="1" applyAlignment="1">
      <alignment horizontal="right" vertical="top" wrapText="1" shrinkToFit="1"/>
      <protection/>
    </xf>
    <xf numFmtId="0" fontId="4" fillId="0" borderId="0" xfId="57" applyFont="1" applyAlignment="1">
      <alignment horizontal="right" vertical="top" wrapText="1"/>
      <protection/>
    </xf>
    <xf numFmtId="165" fontId="49" fillId="0" borderId="14" xfId="57" applyNumberFormat="1" applyFont="1" applyBorder="1" applyAlignment="1">
      <alignment horizontal="left" vertical="top" wrapText="1" shrinkToFit="1"/>
      <protection/>
    </xf>
    <xf numFmtId="165" fontId="49" fillId="0" borderId="19" xfId="57" applyNumberFormat="1" applyFont="1" applyBorder="1" applyAlignment="1">
      <alignment horizontal="right" vertical="top" wrapText="1" shrinkToFit="1"/>
      <protection/>
    </xf>
    <xf numFmtId="165" fontId="49" fillId="0" borderId="16" xfId="57" applyNumberFormat="1" applyFont="1" applyBorder="1" applyAlignment="1">
      <alignment horizontal="center" vertical="top" wrapText="1" shrinkToFit="1"/>
      <protection/>
    </xf>
    <xf numFmtId="0" fontId="4" fillId="0" borderId="16" xfId="57" applyFont="1" applyBorder="1" applyAlignment="1">
      <alignment horizontal="right" vertical="top" wrapText="1"/>
      <protection/>
    </xf>
    <xf numFmtId="165" fontId="49" fillId="0" borderId="20" xfId="57" applyNumberFormat="1" applyFont="1" applyBorder="1" applyAlignment="1">
      <alignment horizontal="right" vertical="top" wrapText="1" shrinkToFit="1"/>
      <protection/>
    </xf>
    <xf numFmtId="165" fontId="49" fillId="0" borderId="21" xfId="57" applyNumberFormat="1" applyFont="1" applyBorder="1" applyAlignment="1">
      <alignment horizontal="right" vertical="top" wrapText="1" shrinkToFit="1"/>
      <protection/>
    </xf>
    <xf numFmtId="0" fontId="51" fillId="0" borderId="0" xfId="0" applyFont="1" applyFill="1" applyBorder="1" applyAlignment="1">
      <alignment horizontal="left" vertical="top"/>
    </xf>
    <xf numFmtId="164" fontId="49" fillId="0" borderId="10" xfId="0" applyNumberFormat="1" applyFont="1" applyFill="1" applyBorder="1" applyAlignment="1">
      <alignment horizontal="right" wrapText="1"/>
    </xf>
    <xf numFmtId="165" fontId="49" fillId="0" borderId="0" xfId="0" applyNumberFormat="1" applyFont="1" applyFill="1" applyBorder="1" applyAlignment="1">
      <alignment horizontal="right" vertical="top" indent="2" shrinkToFit="1"/>
    </xf>
    <xf numFmtId="166" fontId="0" fillId="0" borderId="0" xfId="60" applyNumberFormat="1" applyFont="1" applyFill="1" applyBorder="1" applyAlignment="1">
      <alignment horizontal="left" vertical="top"/>
    </xf>
    <xf numFmtId="9" fontId="49" fillId="0" borderId="10" xfId="60" applyFont="1" applyFill="1" applyBorder="1" applyAlignment="1">
      <alignment vertical="top" wrapText="1"/>
    </xf>
    <xf numFmtId="0" fontId="0" fillId="0" borderId="22" xfId="0" applyFill="1" applyBorder="1" applyAlignment="1">
      <alignment horizontal="left" vertical="top"/>
    </xf>
    <xf numFmtId="0" fontId="50" fillId="33" borderId="22" xfId="0" applyFont="1" applyFill="1" applyBorder="1" applyAlignment="1">
      <alignment horizontal="left" wrapText="1"/>
    </xf>
    <xf numFmtId="165" fontId="49" fillId="0" borderId="0" xfId="57" applyNumberFormat="1" applyFont="1" applyBorder="1" applyAlignment="1">
      <alignment horizontal="right" vertical="top" wrapText="1" shrinkToFit="1"/>
      <protection/>
    </xf>
    <xf numFmtId="165" fontId="49" fillId="0" borderId="16" xfId="57" applyNumberFormat="1" applyFont="1" applyBorder="1" applyAlignment="1">
      <alignment horizontal="right" vertical="top" wrapText="1" shrinkToFit="1"/>
      <protection/>
    </xf>
    <xf numFmtId="166" fontId="0" fillId="0" borderId="23" xfId="60" applyNumberFormat="1" applyFont="1" applyFill="1" applyBorder="1" applyAlignment="1">
      <alignment horizontal="left" vertical="top"/>
    </xf>
    <xf numFmtId="166" fontId="0" fillId="0" borderId="24" xfId="60" applyNumberFormat="1" applyFont="1" applyFill="1" applyBorder="1" applyAlignment="1">
      <alignment horizontal="left" vertical="top"/>
    </xf>
    <xf numFmtId="0" fontId="2" fillId="34" borderId="10" xfId="57" applyFont="1" applyFill="1" applyBorder="1" applyAlignment="1">
      <alignment horizontal="left" vertical="top" wrapText="1"/>
      <protection/>
    </xf>
    <xf numFmtId="165" fontId="50" fillId="34" borderId="10" xfId="57" applyNumberFormat="1" applyFont="1" applyFill="1" applyBorder="1" applyAlignment="1">
      <alignment horizontal="left" vertical="top" wrapText="1" shrinkToFit="1"/>
      <protection/>
    </xf>
    <xf numFmtId="165" fontId="50" fillId="34" borderId="10" xfId="57" applyNumberFormat="1" applyFont="1" applyFill="1" applyBorder="1" applyAlignment="1">
      <alignment horizontal="center" vertical="top" wrapText="1" shrinkToFit="1"/>
      <protection/>
    </xf>
    <xf numFmtId="164" fontId="50" fillId="34" borderId="10" xfId="57" applyNumberFormat="1" applyFont="1" applyFill="1" applyBorder="1" applyAlignment="1">
      <alignment horizontal="left" vertical="top" wrapText="1" shrinkToFit="1"/>
      <protection/>
    </xf>
    <xf numFmtId="165" fontId="50" fillId="34" borderId="10" xfId="57" applyNumberFormat="1" applyFont="1" applyFill="1" applyBorder="1" applyAlignment="1">
      <alignment horizontal="right" vertical="top" wrapText="1" shrinkToFit="1"/>
      <protection/>
    </xf>
    <xf numFmtId="164" fontId="50" fillId="34" borderId="10" xfId="57" applyNumberFormat="1" applyFont="1" applyFill="1" applyBorder="1" applyAlignment="1">
      <alignment horizontal="right" vertical="top" wrapText="1" shrinkToFit="1"/>
      <protection/>
    </xf>
    <xf numFmtId="0" fontId="0" fillId="0" borderId="10" xfId="0" applyFill="1" applyBorder="1" applyAlignment="1">
      <alignment horizontal="right" vertical="top"/>
    </xf>
    <xf numFmtId="0" fontId="4" fillId="0" borderId="10" xfId="57" applyFont="1" applyBorder="1" applyAlignment="1">
      <alignment horizontal="left" vertical="top" wrapText="1"/>
      <protection/>
    </xf>
    <xf numFmtId="165" fontId="49" fillId="0" borderId="10" xfId="57" applyNumberFormat="1" applyFont="1" applyBorder="1" applyAlignment="1">
      <alignment horizontal="left" vertical="top" wrapText="1" shrinkToFit="1"/>
      <protection/>
    </xf>
    <xf numFmtId="165" fontId="49" fillId="0" borderId="10" xfId="57" applyNumberFormat="1" applyFont="1" applyBorder="1" applyAlignment="1">
      <alignment horizontal="center" vertical="top" wrapText="1" shrinkToFit="1"/>
      <protection/>
    </xf>
    <xf numFmtId="0" fontId="4" fillId="0" borderId="10" xfId="57" applyFont="1" applyBorder="1" applyAlignment="1">
      <alignment horizontal="center" vertical="top" wrapText="1"/>
      <protection/>
    </xf>
    <xf numFmtId="165" fontId="49" fillId="0" borderId="10" xfId="57" applyNumberFormat="1" applyFont="1" applyBorder="1" applyAlignment="1">
      <alignment horizontal="right" vertical="top" wrapText="1" shrinkToFit="1"/>
      <protection/>
    </xf>
    <xf numFmtId="0" fontId="4" fillId="0" borderId="10" xfId="57" applyFont="1" applyBorder="1" applyAlignment="1">
      <alignment horizontal="right" vertical="top" wrapText="1"/>
      <protection/>
    </xf>
    <xf numFmtId="166" fontId="0" fillId="0" borderId="10" xfId="60" applyNumberFormat="1" applyFont="1" applyFill="1" applyBorder="1" applyAlignment="1">
      <alignment horizontal="left" vertical="top"/>
    </xf>
    <xf numFmtId="9" fontId="51" fillId="2" borderId="10" xfId="0" applyNumberFormat="1" applyFont="1" applyFill="1" applyBorder="1" applyAlignment="1">
      <alignment horizontal="left" vertical="top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165" fontId="49" fillId="0" borderId="10" xfId="57" applyNumberFormat="1" applyFont="1" applyFill="1" applyBorder="1" applyAlignment="1">
      <alignment horizontal="left" vertical="top" wrapText="1" shrinkToFit="1"/>
      <protection/>
    </xf>
    <xf numFmtId="165" fontId="49" fillId="0" borderId="10" xfId="57" applyNumberFormat="1" applyFont="1" applyFill="1" applyBorder="1" applyAlignment="1">
      <alignment horizontal="center" vertical="top" wrapText="1" shrinkToFi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165" fontId="49" fillId="0" borderId="10" xfId="57" applyNumberFormat="1" applyFont="1" applyFill="1" applyBorder="1" applyAlignment="1">
      <alignment horizontal="right" vertical="top" wrapText="1" shrinkToFi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164" fontId="49" fillId="0" borderId="10" xfId="57" applyNumberFormat="1" applyFont="1" applyFill="1" applyBorder="1" applyAlignment="1">
      <alignment horizontal="left" vertical="top" wrapText="1" shrinkToFit="1"/>
      <protection/>
    </xf>
    <xf numFmtId="164" fontId="49" fillId="0" borderId="10" xfId="57" applyNumberFormat="1" applyFont="1" applyFill="1" applyBorder="1" applyAlignment="1">
      <alignment horizontal="right" vertical="top" wrapText="1" shrinkToFit="1"/>
      <protection/>
    </xf>
    <xf numFmtId="9" fontId="0" fillId="0" borderId="0" xfId="60" applyFont="1" applyFill="1" applyBorder="1" applyAlignment="1">
      <alignment horizontal="left" vertical="top"/>
    </xf>
    <xf numFmtId="9" fontId="0" fillId="0" borderId="0" xfId="6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3" fontId="50" fillId="0" borderId="10" xfId="0" applyNumberFormat="1" applyFont="1" applyFill="1" applyBorder="1" applyAlignment="1">
      <alignment horizontal="left" wrapText="1"/>
    </xf>
    <xf numFmtId="3" fontId="50" fillId="0" borderId="10" xfId="0" applyNumberFormat="1" applyFont="1" applyFill="1" applyBorder="1" applyAlignment="1">
      <alignment horizontal="right" wrapText="1"/>
    </xf>
    <xf numFmtId="3" fontId="49" fillId="0" borderId="10" xfId="0" applyNumberFormat="1" applyFont="1" applyFill="1" applyBorder="1" applyAlignment="1">
      <alignment vertical="top" shrinkToFit="1"/>
    </xf>
    <xf numFmtId="0" fontId="2" fillId="0" borderId="10" xfId="57" applyFont="1" applyFill="1" applyBorder="1" applyAlignment="1">
      <alignment horizontal="right" vertical="top" wrapText="1"/>
      <protection/>
    </xf>
    <xf numFmtId="4" fontId="52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 vertical="top"/>
    </xf>
    <xf numFmtId="9" fontId="0" fillId="0" borderId="10" xfId="60" applyFont="1" applyFill="1" applyBorder="1" applyAlignment="1">
      <alignment horizontal="right" vertical="top"/>
    </xf>
    <xf numFmtId="4" fontId="52" fillId="0" borderId="25" xfId="0" applyNumberFormat="1" applyFont="1" applyFill="1" applyBorder="1" applyAlignment="1">
      <alignment horizontal="right"/>
    </xf>
    <xf numFmtId="166" fontId="0" fillId="0" borderId="10" xfId="6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2" fillId="0" borderId="26" xfId="57" applyFont="1" applyBorder="1" applyAlignment="1">
      <alignment horizontal="left" vertical="center" wrapText="1"/>
      <protection/>
    </xf>
    <xf numFmtId="0" fontId="2" fillId="0" borderId="0" xfId="57" applyFont="1" applyAlignment="1">
      <alignment horizontal="left" vertical="top" wrapText="1"/>
      <protection/>
    </xf>
    <xf numFmtId="0" fontId="2" fillId="0" borderId="27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Struktura e detyrimeve të prapambetura në Qeverinë Vendore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8"/>
          <c:y val="0.1795"/>
          <c:w val="0.53325"/>
          <c:h val="0.80175"/>
        </c:manualLayout>
      </c:layout>
      <c:pieChart>
        <c:varyColors val="1"/>
        <c:ser>
          <c:idx val="0"/>
          <c:order val="0"/>
          <c:tx>
            <c:strRef>
              <c:f>'2020 QV_kategori'!$C$4</c:f>
              <c:strCache>
                <c:ptCount val="1"/>
                <c:pt idx="0">
                  <c:v>Totali në milion lek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 QV_kategori'!$B$6:$B$16</c:f>
              <c:strCache/>
            </c:strRef>
          </c:cat>
          <c:val>
            <c:numRef>
              <c:f>'2020 QV_kategori'!$C$6:$C$16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"/>
          <c:y val="0.14875"/>
          <c:w val="0.27575"/>
          <c:h val="0.7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Detyrime 2020, Bashkia Tiranë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035"/>
          <c:y val="0.128"/>
          <c:w val="0.25075"/>
          <c:h val="0.82775"/>
        </c:manualLayout>
      </c:layout>
      <c:pieChart>
        <c:varyColors val="1"/>
        <c:ser>
          <c:idx val="0"/>
          <c:order val="0"/>
          <c:tx>
            <c:strRef>
              <c:f>'Bashkia Tiranw'!$A$4</c:f>
              <c:strCache>
                <c:ptCount val="1"/>
                <c:pt idx="0">
                  <c:v>Bashkia Tiranë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'Bashkia Tiranw'!$B$2:$L$2</c:f>
              <c:strCache/>
            </c:strRef>
          </c:cat>
          <c:val>
            <c:numRef>
              <c:f>'Bashkia Tiranw'!$B$4:$L$4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37075"/>
          <c:w val="0.40975"/>
          <c:h val="0.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Detyrime 2020, Bashkia Kavajë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75"/>
          <c:y val="0.2295"/>
          <c:w val="0.28625"/>
          <c:h val="0.55025"/>
        </c:manualLayout>
      </c:layout>
      <c:pieChart>
        <c:varyColors val="1"/>
        <c:ser>
          <c:idx val="0"/>
          <c:order val="0"/>
          <c:tx>
            <c:strRef>
              <c:f>'Bashkia Kavaje'!$A$4</c:f>
              <c:strCache>
                <c:ptCount val="1"/>
                <c:pt idx="0">
                  <c:v>Bashkia Kavajë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'Bashkia Kavaje'!$B$2:$L$2</c:f>
              <c:strCache/>
            </c:strRef>
          </c:cat>
          <c:val>
            <c:numRef>
              <c:f>'Bashkia Kavaje'!$B$4:$L$4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2125"/>
          <c:y val="0.28575"/>
          <c:w val="0.28875"/>
          <c:h val="0.7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Detyrimet 2020, Bashkia Vorë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25"/>
          <c:y val="0.209"/>
          <c:w val="0.35075"/>
          <c:h val="0.5935"/>
        </c:manualLayout>
      </c:layout>
      <c:pieChart>
        <c:varyColors val="1"/>
        <c:ser>
          <c:idx val="0"/>
          <c:order val="0"/>
          <c:tx>
            <c:strRef>
              <c:f>'Bashkia Vore'!$A$4</c:f>
              <c:strCache>
                <c:ptCount val="1"/>
                <c:pt idx="0">
                  <c:v>Bashkia Vorë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'Bashkia Vore'!$B$2:$L$2</c:f>
              <c:strCache/>
            </c:strRef>
          </c:cat>
          <c:val>
            <c:numRef>
              <c:f>'Bashkia Vore'!$B$4:$L$4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8475"/>
          <c:y val="0.90325"/>
          <c:w val="0.62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152400</xdr:rowOff>
    </xdr:from>
    <xdr:to>
      <xdr:col>12</xdr:col>
      <xdr:colOff>200025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4095750" y="638175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1</xdr:row>
      <xdr:rowOff>0</xdr:rowOff>
    </xdr:from>
    <xdr:to>
      <xdr:col>21</xdr:col>
      <xdr:colOff>476250</xdr:colOff>
      <xdr:row>5</xdr:row>
      <xdr:rowOff>152400</xdr:rowOff>
    </xdr:to>
    <xdr:graphicFrame>
      <xdr:nvGraphicFramePr>
        <xdr:cNvPr id="1" name="Chart 1"/>
        <xdr:cNvGraphicFramePr/>
      </xdr:nvGraphicFramePr>
      <xdr:xfrm>
        <a:off x="7620000" y="161925"/>
        <a:ext cx="457200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1</xdr:row>
      <xdr:rowOff>0</xdr:rowOff>
    </xdr:from>
    <xdr:to>
      <xdr:col>21</xdr:col>
      <xdr:colOff>476250</xdr:colOff>
      <xdr:row>5</xdr:row>
      <xdr:rowOff>152400</xdr:rowOff>
    </xdr:to>
    <xdr:graphicFrame>
      <xdr:nvGraphicFramePr>
        <xdr:cNvPr id="1" name="Chart 1"/>
        <xdr:cNvGraphicFramePr/>
      </xdr:nvGraphicFramePr>
      <xdr:xfrm>
        <a:off x="7105650" y="809625"/>
        <a:ext cx="4572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1</xdr:row>
      <xdr:rowOff>47625</xdr:rowOff>
    </xdr:from>
    <xdr:to>
      <xdr:col>22</xdr:col>
      <xdr:colOff>152400</xdr:colOff>
      <xdr:row>10</xdr:row>
      <xdr:rowOff>38100</xdr:rowOff>
    </xdr:to>
    <xdr:graphicFrame>
      <xdr:nvGraphicFramePr>
        <xdr:cNvPr id="1" name="Chart 2"/>
        <xdr:cNvGraphicFramePr/>
      </xdr:nvGraphicFramePr>
      <xdr:xfrm>
        <a:off x="7315200" y="209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a.gov.al/buxheti-i-pushtetit-vendor/" TargetMode="External" /><Relationship Id="rId2" Type="http://schemas.openxmlformats.org/officeDocument/2006/relationships/hyperlink" Target="https://www.financa.gov.al/shlyerja-e-detyrimeve-te-prapambetur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a.gov.al/buxheti-i-pushtetit-vendo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a.gov.al/buxheti-i-pushtetit-vendor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a.gov.al/buxheti-i-pushtetit-vendo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a.gov.al/buxheti-i-pushtetit-vendor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a.gov.al/buxheti-i-pushtetit-vendor/" TargetMode="External" /><Relationship Id="rId2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a.gov.al/buxheti-i-pushtetit-vendo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a.gov.al/buxheti-i-pushtetit-vendor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="110" zoomScaleNormal="110" zoomScalePageLayoutView="0" workbookViewId="0" topLeftCell="A1">
      <selection activeCell="A8" sqref="A8"/>
    </sheetView>
  </sheetViews>
  <sheetFormatPr defaultColWidth="9.33203125" defaultRowHeight="12.75"/>
  <cols>
    <col min="1" max="1" width="52.5" style="0" customWidth="1"/>
    <col min="2" max="2" width="40" style="0" customWidth="1"/>
    <col min="3" max="3" width="31.16015625" style="11" customWidth="1"/>
  </cols>
  <sheetData>
    <row r="1" spans="2:3" ht="12.75">
      <c r="B1" s="96" t="s">
        <v>109</v>
      </c>
      <c r="C1" s="96"/>
    </row>
    <row r="2" spans="2:3" ht="12.75">
      <c r="B2" s="97"/>
      <c r="C2" s="97"/>
    </row>
    <row r="3" spans="1:3" ht="24.75" customHeight="1">
      <c r="A3" s="4" t="s">
        <v>16</v>
      </c>
      <c r="B3" s="15" t="s">
        <v>11</v>
      </c>
      <c r="C3"/>
    </row>
    <row r="4" spans="1:3" ht="12.75">
      <c r="A4" s="7" t="s">
        <v>108</v>
      </c>
      <c r="B4" s="47">
        <v>7058.9</v>
      </c>
      <c r="C4"/>
    </row>
    <row r="5" spans="1:3" ht="12.75">
      <c r="A5" s="7" t="s">
        <v>107</v>
      </c>
      <c r="B5" s="47">
        <v>23826.1</v>
      </c>
      <c r="C5"/>
    </row>
    <row r="6" spans="1:3" ht="19.5" customHeight="1">
      <c r="A6" s="86" t="s">
        <v>106</v>
      </c>
      <c r="B6" s="50">
        <f>B4/B5</f>
        <v>0.2962675385396687</v>
      </c>
      <c r="C6"/>
    </row>
    <row r="7" spans="1:3" ht="12.75">
      <c r="A7" t="s">
        <v>98</v>
      </c>
      <c r="B7" s="2" t="s">
        <v>18</v>
      </c>
      <c r="C7"/>
    </row>
    <row r="8" spans="1:3" ht="12.75">
      <c r="A8" t="s">
        <v>125</v>
      </c>
      <c r="B8" s="2" t="s">
        <v>19</v>
      </c>
      <c r="C8"/>
    </row>
    <row r="9" spans="2:3" ht="12.75">
      <c r="B9" s="11"/>
      <c r="C9"/>
    </row>
  </sheetData>
  <sheetProtection/>
  <mergeCells count="2">
    <mergeCell ref="B1:C1"/>
    <mergeCell ref="B2:C2"/>
  </mergeCells>
  <hyperlinks>
    <hyperlink ref="B7" r:id="rId1" display="https://financa.gov.al/buxheti-i-pushtetit-vendor/ "/>
    <hyperlink ref="B8" r:id="rId2" display="https://www.financa.gov.al/shlyerja-e-detyrimeve-te-prapambetura/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0" sqref="A10"/>
    </sheetView>
  </sheetViews>
  <sheetFormatPr defaultColWidth="9.33203125" defaultRowHeight="12.75"/>
  <cols>
    <col min="1" max="1" width="26.5" style="0" customWidth="1"/>
    <col min="2" max="2" width="51.16015625" style="0" customWidth="1"/>
    <col min="3" max="3" width="27.16015625" style="0" customWidth="1"/>
    <col min="4" max="4" width="32.83203125" style="0" customWidth="1"/>
  </cols>
  <sheetData>
    <row r="1" ht="12.75">
      <c r="A1" s="1" t="s">
        <v>124</v>
      </c>
    </row>
    <row r="2" spans="1:4" ht="25.5">
      <c r="A2" s="75" t="s">
        <v>119</v>
      </c>
      <c r="B2" s="90" t="s">
        <v>120</v>
      </c>
      <c r="C2" s="90" t="s">
        <v>121</v>
      </c>
      <c r="D2" s="90" t="s">
        <v>122</v>
      </c>
    </row>
    <row r="3" spans="1:4" ht="25.5">
      <c r="A3" s="76" t="s">
        <v>37</v>
      </c>
      <c r="B3" s="91">
        <v>766.219612</v>
      </c>
      <c r="C3" s="92">
        <v>801.78</v>
      </c>
      <c r="D3" s="93">
        <f aca="true" t="shared" si="0" ref="D3:D18">B3/C3</f>
        <v>0.955648197759984</v>
      </c>
    </row>
    <row r="4" spans="1:4" ht="25.5">
      <c r="A4" s="76" t="s">
        <v>82</v>
      </c>
      <c r="B4" s="91">
        <v>108.606694</v>
      </c>
      <c r="C4" s="92">
        <v>138.665</v>
      </c>
      <c r="D4" s="93">
        <f t="shared" si="0"/>
        <v>0.7832307647928461</v>
      </c>
    </row>
    <row r="5" spans="1:4" ht="38.25">
      <c r="A5" s="76" t="s">
        <v>54</v>
      </c>
      <c r="B5" s="91">
        <v>188.89482</v>
      </c>
      <c r="C5" s="92">
        <v>308.695</v>
      </c>
      <c r="D5" s="93">
        <f t="shared" si="0"/>
        <v>0.611914089959345</v>
      </c>
    </row>
    <row r="6" spans="1:4" ht="51">
      <c r="A6" s="76" t="s">
        <v>52</v>
      </c>
      <c r="B6" s="91">
        <v>173.548411</v>
      </c>
      <c r="C6" s="92">
        <v>341.769</v>
      </c>
      <c r="D6" s="93">
        <f t="shared" si="0"/>
        <v>0.5077944781416688</v>
      </c>
    </row>
    <row r="7" spans="1:4" ht="25.5">
      <c r="A7" s="76" t="s">
        <v>56</v>
      </c>
      <c r="B7" s="91">
        <v>88.617701</v>
      </c>
      <c r="C7" s="92">
        <v>181.668</v>
      </c>
      <c r="D7" s="93">
        <f t="shared" si="0"/>
        <v>0.4878002785300658</v>
      </c>
    </row>
    <row r="8" spans="1:4" ht="25.5">
      <c r="A8" s="76" t="s">
        <v>60</v>
      </c>
      <c r="B8" s="91">
        <v>278.796866</v>
      </c>
      <c r="C8" s="92">
        <v>611.667</v>
      </c>
      <c r="D8" s="93">
        <f t="shared" si="0"/>
        <v>0.45579844261665253</v>
      </c>
    </row>
    <row r="9" spans="1:4" ht="25.5">
      <c r="A9" s="76" t="s">
        <v>57</v>
      </c>
      <c r="B9" s="94">
        <v>118.582518</v>
      </c>
      <c r="C9" s="92">
        <v>320.044</v>
      </c>
      <c r="D9" s="93">
        <f t="shared" si="0"/>
        <v>0.3705194223294297</v>
      </c>
    </row>
    <row r="10" spans="1:4" ht="25.5">
      <c r="A10" s="76" t="s">
        <v>70</v>
      </c>
      <c r="B10" s="91">
        <v>107.568186</v>
      </c>
      <c r="C10" s="92">
        <v>303.73</v>
      </c>
      <c r="D10" s="93">
        <f t="shared" si="0"/>
        <v>0.3541572646758634</v>
      </c>
    </row>
    <row r="11" spans="1:4" ht="38.25">
      <c r="A11" s="76" t="s">
        <v>41</v>
      </c>
      <c r="B11" s="91">
        <v>145.404184</v>
      </c>
      <c r="C11" s="92">
        <v>415.8</v>
      </c>
      <c r="D11" s="93">
        <f t="shared" si="0"/>
        <v>0.3496974122174122</v>
      </c>
    </row>
    <row r="12" spans="1:4" ht="25.5">
      <c r="A12" s="76" t="s">
        <v>86</v>
      </c>
      <c r="B12" s="91">
        <v>29.705001</v>
      </c>
      <c r="C12" s="92">
        <v>86.591</v>
      </c>
      <c r="D12" s="93">
        <f t="shared" si="0"/>
        <v>0.3430495201579841</v>
      </c>
    </row>
    <row r="13" spans="1:4" ht="25.5">
      <c r="A13" s="76" t="s">
        <v>53</v>
      </c>
      <c r="B13" s="91">
        <v>109.616278</v>
      </c>
      <c r="C13" s="92">
        <v>332.498</v>
      </c>
      <c r="D13" s="93">
        <f t="shared" si="0"/>
        <v>0.3296749995488695</v>
      </c>
    </row>
    <row r="14" spans="1:4" ht="25.5">
      <c r="A14" s="76" t="s">
        <v>64</v>
      </c>
      <c r="B14" s="91">
        <v>64.519172</v>
      </c>
      <c r="C14" s="92">
        <v>198.826</v>
      </c>
      <c r="D14" s="93">
        <f t="shared" si="0"/>
        <v>0.3245006789856457</v>
      </c>
    </row>
    <row r="15" spans="1:4" ht="25.5">
      <c r="A15" s="76" t="s">
        <v>40</v>
      </c>
      <c r="B15" s="91">
        <v>360.56872</v>
      </c>
      <c r="C15" s="92">
        <v>1218.554</v>
      </c>
      <c r="D15" s="93">
        <f t="shared" si="0"/>
        <v>0.2958988440397389</v>
      </c>
    </row>
    <row r="16" spans="1:4" ht="25.5">
      <c r="A16" s="76" t="s">
        <v>75</v>
      </c>
      <c r="B16" s="91">
        <v>150.213152</v>
      </c>
      <c r="C16" s="92">
        <v>575.94</v>
      </c>
      <c r="D16" s="93">
        <f t="shared" si="0"/>
        <v>0.2608138903357989</v>
      </c>
    </row>
    <row r="17" spans="1:4" ht="25.5">
      <c r="A17" s="76" t="s">
        <v>67</v>
      </c>
      <c r="B17" s="91">
        <v>147.535985</v>
      </c>
      <c r="C17" s="92">
        <v>581.926</v>
      </c>
      <c r="D17" s="95">
        <f t="shared" si="0"/>
        <v>0.2535304918494791</v>
      </c>
    </row>
    <row r="18" spans="1:4" ht="25.5">
      <c r="A18" s="76" t="s">
        <v>123</v>
      </c>
      <c r="B18" s="91">
        <v>408.833251</v>
      </c>
      <c r="C18" s="92">
        <v>1636.82</v>
      </c>
      <c r="D18" s="95">
        <f t="shared" si="0"/>
        <v>0.24977288339585296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="110" zoomScaleNormal="110" zoomScalePageLayoutView="0" workbookViewId="0" topLeftCell="A1">
      <selection activeCell="B1" sqref="B1"/>
    </sheetView>
  </sheetViews>
  <sheetFormatPr defaultColWidth="9.33203125" defaultRowHeight="12.75"/>
  <cols>
    <col min="1" max="1" width="5.5" style="0" customWidth="1"/>
    <col min="2" max="2" width="40" style="0" customWidth="1"/>
    <col min="3" max="3" width="22.83203125" style="0" customWidth="1"/>
    <col min="4" max="4" width="5.83203125" style="0" customWidth="1"/>
  </cols>
  <sheetData>
    <row r="1" ht="38.25">
      <c r="B1" s="12" t="s">
        <v>17</v>
      </c>
    </row>
    <row r="2" ht="12.75">
      <c r="B2" s="1" t="s">
        <v>110</v>
      </c>
    </row>
    <row r="3" spans="1:3" ht="12.75">
      <c r="A3" s="5" t="s">
        <v>22</v>
      </c>
      <c r="B3" s="4" t="s">
        <v>97</v>
      </c>
      <c r="C3" t="s">
        <v>11</v>
      </c>
    </row>
    <row r="4" spans="1:3" ht="12.75">
      <c r="A4" s="16"/>
      <c r="B4" s="17" t="s">
        <v>16</v>
      </c>
      <c r="C4" s="19" t="s">
        <v>103</v>
      </c>
    </row>
    <row r="5" spans="1:3" ht="12.75" hidden="1">
      <c r="A5" s="18" t="s">
        <v>23</v>
      </c>
      <c r="B5" s="19" t="s">
        <v>9</v>
      </c>
      <c r="C5" s="3"/>
    </row>
    <row r="6" spans="1:3" ht="12.75">
      <c r="A6" s="3">
        <v>1</v>
      </c>
      <c r="B6" s="6" t="s">
        <v>0</v>
      </c>
      <c r="C6" s="14">
        <v>814.3</v>
      </c>
    </row>
    <row r="7" spans="1:3" ht="12.75">
      <c r="A7" s="3">
        <v>4</v>
      </c>
      <c r="B7" s="6" t="s">
        <v>3</v>
      </c>
      <c r="C7" s="8">
        <v>3770</v>
      </c>
    </row>
    <row r="8" spans="1:3" ht="12.75">
      <c r="A8" s="3">
        <v>7</v>
      </c>
      <c r="B8" s="6" t="s">
        <v>5</v>
      </c>
      <c r="C8" s="8">
        <v>1197.6</v>
      </c>
    </row>
    <row r="9" spans="1:3" ht="12.75">
      <c r="A9" s="3">
        <v>2</v>
      </c>
      <c r="B9" s="6" t="s">
        <v>1</v>
      </c>
      <c r="C9" s="14">
        <v>718.6</v>
      </c>
    </row>
    <row r="10" spans="1:3" ht="12.75">
      <c r="A10" s="3">
        <v>3</v>
      </c>
      <c r="B10" s="6" t="s">
        <v>2</v>
      </c>
      <c r="C10" s="14">
        <v>247.3</v>
      </c>
    </row>
    <row r="11" spans="1:3" ht="12.75">
      <c r="A11" s="3">
        <v>8</v>
      </c>
      <c r="B11" s="6" t="s">
        <v>6</v>
      </c>
      <c r="C11" s="14">
        <v>31.1</v>
      </c>
    </row>
    <row r="12" spans="1:3" ht="12.75">
      <c r="A12" s="3">
        <v>6</v>
      </c>
      <c r="B12" s="6" t="s">
        <v>4</v>
      </c>
      <c r="C12" s="14">
        <v>246.7</v>
      </c>
    </row>
    <row r="13" spans="1:3" ht="12.75">
      <c r="A13" s="3">
        <v>10</v>
      </c>
      <c r="B13" s="6" t="s">
        <v>7</v>
      </c>
      <c r="C13" s="14">
        <v>20.5</v>
      </c>
    </row>
    <row r="14" spans="1:3" ht="12.75">
      <c r="A14" s="3">
        <v>5</v>
      </c>
      <c r="B14" s="6" t="s">
        <v>30</v>
      </c>
      <c r="C14" s="13">
        <v>1.8</v>
      </c>
    </row>
    <row r="15" spans="1:3" ht="12.75">
      <c r="A15" s="3">
        <v>9</v>
      </c>
      <c r="B15" s="6" t="s">
        <v>126</v>
      </c>
      <c r="C15" s="48">
        <v>2.8</v>
      </c>
    </row>
    <row r="16" spans="1:3" ht="12.75">
      <c r="A16" s="3">
        <v>11</v>
      </c>
      <c r="B16" s="6" t="s">
        <v>8</v>
      </c>
      <c r="C16" s="14">
        <v>8.4</v>
      </c>
    </row>
    <row r="17" spans="1:3" ht="12.75">
      <c r="A17" s="51"/>
      <c r="B17" s="52" t="s">
        <v>95</v>
      </c>
      <c r="C17" s="20">
        <v>7058.9</v>
      </c>
    </row>
    <row r="18" spans="2:3" ht="12.75">
      <c r="B18" t="s">
        <v>98</v>
      </c>
      <c r="C18" s="2" t="s">
        <v>18</v>
      </c>
    </row>
    <row r="19" spans="2:3" ht="12.75">
      <c r="B19" t="s">
        <v>125</v>
      </c>
      <c r="C19" s="2"/>
    </row>
  </sheetData>
  <sheetProtection/>
  <hyperlinks>
    <hyperlink ref="C18" r:id="rId1" display="https://financa.gov.al/buxheti-i-pushtetit-vendor/ 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="110" zoomScaleNormal="110" zoomScalePageLayoutView="0" workbookViewId="0" topLeftCell="A1">
      <selection activeCell="B6" sqref="B6"/>
    </sheetView>
  </sheetViews>
  <sheetFormatPr defaultColWidth="9.33203125" defaultRowHeight="12.75"/>
  <cols>
    <col min="1" max="1" width="6.33203125" style="0" customWidth="1"/>
    <col min="2" max="2" width="29.16015625" style="0" customWidth="1"/>
    <col min="3" max="3" width="13.33203125" style="0" customWidth="1"/>
    <col min="4" max="4" width="15.33203125" style="0" customWidth="1"/>
    <col min="5" max="6" width="14.33203125" style="0" customWidth="1"/>
    <col min="7" max="7" width="15.5" style="0" customWidth="1"/>
    <col min="8" max="8" width="16.16015625" style="0" customWidth="1"/>
  </cols>
  <sheetData>
    <row r="1" spans="2:8" ht="12.75">
      <c r="B1" s="96" t="s">
        <v>111</v>
      </c>
      <c r="C1" s="96"/>
      <c r="D1" s="96"/>
      <c r="E1" s="96"/>
      <c r="F1" s="96"/>
      <c r="G1" s="96"/>
      <c r="H1" s="96"/>
    </row>
    <row r="2" spans="1:8" ht="25.5">
      <c r="A2" s="5"/>
      <c r="B2" s="9" t="s">
        <v>16</v>
      </c>
      <c r="C2" s="10" t="s">
        <v>13</v>
      </c>
      <c r="D2" s="10" t="s">
        <v>14</v>
      </c>
      <c r="E2" s="10" t="s">
        <v>15</v>
      </c>
      <c r="F2" s="10" t="s">
        <v>12</v>
      </c>
      <c r="G2" s="10" t="s">
        <v>10</v>
      </c>
      <c r="H2" s="10" t="s">
        <v>11</v>
      </c>
    </row>
    <row r="3" spans="1:8" ht="12.75">
      <c r="A3" s="5">
        <v>1</v>
      </c>
      <c r="B3" s="7" t="s">
        <v>112</v>
      </c>
      <c r="C3" s="87"/>
      <c r="D3" s="87"/>
      <c r="E3" s="88">
        <v>15160.4</v>
      </c>
      <c r="F3" s="88">
        <v>13081.29</v>
      </c>
      <c r="G3" s="88">
        <v>16380.35</v>
      </c>
      <c r="H3" s="88">
        <v>23826.1</v>
      </c>
    </row>
    <row r="4" spans="1:8" ht="12.75">
      <c r="A4" s="5">
        <v>4</v>
      </c>
      <c r="B4" s="6" t="s">
        <v>113</v>
      </c>
      <c r="C4" s="89">
        <v>11800</v>
      </c>
      <c r="D4" s="89">
        <v>9400</v>
      </c>
      <c r="E4" s="89">
        <v>9200</v>
      </c>
      <c r="F4" s="89">
        <v>6800</v>
      </c>
      <c r="G4" s="89">
        <v>8100</v>
      </c>
      <c r="H4" s="89">
        <v>7058.9</v>
      </c>
    </row>
    <row r="5" spans="2:4" ht="12.75">
      <c r="B5" t="s">
        <v>98</v>
      </c>
      <c r="C5" s="2" t="s">
        <v>18</v>
      </c>
      <c r="D5" s="1" t="s">
        <v>20</v>
      </c>
    </row>
    <row r="6" spans="2:3" ht="12.75">
      <c r="B6" t="s">
        <v>125</v>
      </c>
      <c r="C6" s="2"/>
    </row>
  </sheetData>
  <sheetProtection/>
  <mergeCells count="1">
    <mergeCell ref="B1:H1"/>
  </mergeCells>
  <hyperlinks>
    <hyperlink ref="C5" r:id="rId1" display="https://financa.gov.al/buxheti-i-pushtetit-vendor/ 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B1">
      <selection activeCell="C12" sqref="C12"/>
    </sheetView>
  </sheetViews>
  <sheetFormatPr defaultColWidth="9.33203125" defaultRowHeight="12.75"/>
  <cols>
    <col min="1" max="1" width="6.33203125" style="0" customWidth="1"/>
    <col min="2" max="2" width="9.33203125" style="0" customWidth="1"/>
    <col min="3" max="3" width="27" style="0" customWidth="1"/>
    <col min="4" max="4" width="25.5" style="0" customWidth="1"/>
    <col min="5" max="5" width="14.33203125" style="0" customWidth="1"/>
    <col min="6" max="6" width="15.33203125" style="0" bestFit="1" customWidth="1"/>
    <col min="7" max="8" width="16.16015625" style="0" customWidth="1"/>
  </cols>
  <sheetData>
    <row r="1" spans="7:8" ht="12.75">
      <c r="G1" s="12"/>
      <c r="H1" s="12"/>
    </row>
    <row r="2" spans="2:8" ht="12.75">
      <c r="B2" s="97"/>
      <c r="C2" s="98"/>
      <c r="D2" s="98"/>
      <c r="E2" s="98"/>
      <c r="F2" s="98"/>
      <c r="G2" s="22"/>
      <c r="H2" s="22"/>
    </row>
    <row r="3" spans="3:7" ht="12.75">
      <c r="C3" s="96" t="s">
        <v>114</v>
      </c>
      <c r="D3" s="96"/>
      <c r="E3" s="96"/>
      <c r="F3" s="96"/>
      <c r="G3" s="96"/>
    </row>
    <row r="4" spans="3:4" ht="38.25">
      <c r="C4" s="9" t="s">
        <v>16</v>
      </c>
      <c r="D4" s="6" t="s">
        <v>104</v>
      </c>
    </row>
    <row r="5" spans="2:4" ht="12.75">
      <c r="B5" s="2"/>
      <c r="C5" s="10">
        <v>2016</v>
      </c>
      <c r="D5" s="21">
        <v>-0.2033898305084746</v>
      </c>
    </row>
    <row r="6" spans="3:4" ht="12.75">
      <c r="C6" s="10">
        <v>2017</v>
      </c>
      <c r="D6" s="21">
        <v>-0.02127659574468085</v>
      </c>
    </row>
    <row r="7" spans="3:4" ht="12.75">
      <c r="C7" s="10">
        <v>2018</v>
      </c>
      <c r="D7" s="21">
        <v>-0.2608695652173913</v>
      </c>
    </row>
    <row r="8" spans="3:4" ht="12.75">
      <c r="C8" s="10">
        <v>2019</v>
      </c>
      <c r="D8" s="21">
        <v>0.19117647058823528</v>
      </c>
    </row>
    <row r="9" spans="3:4" ht="12.75">
      <c r="C9" s="10">
        <v>2020</v>
      </c>
      <c r="D9" s="21">
        <v>-0.1285308641975309</v>
      </c>
    </row>
    <row r="10" spans="3:4" ht="12.75">
      <c r="C10" s="10" t="s">
        <v>96</v>
      </c>
      <c r="D10" s="21">
        <v>-0.40178813559322035</v>
      </c>
    </row>
    <row r="11" spans="3:5" ht="12.75">
      <c r="C11" t="s">
        <v>98</v>
      </c>
      <c r="D11" s="2" t="s">
        <v>18</v>
      </c>
      <c r="E11" s="1" t="s">
        <v>20</v>
      </c>
    </row>
    <row r="12" spans="3:4" ht="12.75">
      <c r="C12" t="s">
        <v>125</v>
      </c>
      <c r="D12" s="2"/>
    </row>
  </sheetData>
  <sheetProtection/>
  <mergeCells count="2">
    <mergeCell ref="C3:G3"/>
    <mergeCell ref="B2:F2"/>
  </mergeCells>
  <hyperlinks>
    <hyperlink ref="D11" r:id="rId1" display="https://financa.gov.al/buxheti-i-pushtetit-vendor/ 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43">
      <selection activeCell="B69" sqref="B69"/>
    </sheetView>
  </sheetViews>
  <sheetFormatPr defaultColWidth="9.33203125" defaultRowHeight="12.75"/>
  <cols>
    <col min="2" max="2" width="24.5" style="0" customWidth="1"/>
    <col min="3" max="13" width="0" style="0" hidden="1" customWidth="1"/>
    <col min="15" max="15" width="11.5" style="0" customWidth="1"/>
  </cols>
  <sheetData>
    <row r="1" ht="51">
      <c r="B1" s="23" t="s">
        <v>118</v>
      </c>
    </row>
    <row r="2" spans="2:14" ht="12.75">
      <c r="B2" s="99" t="s">
        <v>115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32.25" customHeight="1">
      <c r="A3" s="3"/>
      <c r="B3" s="57" t="s">
        <v>26</v>
      </c>
      <c r="C3" s="57" t="s">
        <v>0</v>
      </c>
      <c r="D3" s="57" t="s">
        <v>1</v>
      </c>
      <c r="E3" s="57" t="s">
        <v>2</v>
      </c>
      <c r="F3" s="57" t="s">
        <v>3</v>
      </c>
      <c r="G3" s="57" t="s">
        <v>30</v>
      </c>
      <c r="H3" s="57" t="s">
        <v>4</v>
      </c>
      <c r="I3" s="57" t="s">
        <v>31</v>
      </c>
      <c r="J3" s="57" t="s">
        <v>6</v>
      </c>
      <c r="K3" s="57" t="s">
        <v>126</v>
      </c>
      <c r="L3" s="57" t="s">
        <v>34</v>
      </c>
      <c r="M3" s="57" t="s">
        <v>35</v>
      </c>
      <c r="N3" s="57" t="s">
        <v>116</v>
      </c>
      <c r="O3" s="57" t="s">
        <v>117</v>
      </c>
    </row>
    <row r="4" spans="1:15" ht="12.75">
      <c r="A4" s="3"/>
      <c r="B4" s="57" t="s">
        <v>99</v>
      </c>
      <c r="C4" s="58">
        <v>814.3</v>
      </c>
      <c r="D4" s="59">
        <v>718.6</v>
      </c>
      <c r="E4" s="58">
        <v>247.3</v>
      </c>
      <c r="F4" s="60">
        <v>3770</v>
      </c>
      <c r="G4" s="59">
        <v>1.8</v>
      </c>
      <c r="H4" s="61">
        <v>246.7</v>
      </c>
      <c r="I4" s="62">
        <v>1197.6</v>
      </c>
      <c r="J4" s="61">
        <v>31.1</v>
      </c>
      <c r="K4" s="59">
        <v>2.8</v>
      </c>
      <c r="L4" s="61">
        <v>20.5</v>
      </c>
      <c r="M4" s="59">
        <v>8.4</v>
      </c>
      <c r="N4" s="62">
        <v>7058.9</v>
      </c>
      <c r="O4" s="71">
        <v>1</v>
      </c>
    </row>
    <row r="5" spans="1:15" ht="12.75">
      <c r="A5" s="63"/>
      <c r="B5" s="64" t="s">
        <v>36</v>
      </c>
      <c r="C5" s="65">
        <v>41.5</v>
      </c>
      <c r="D5" s="66">
        <v>29.9</v>
      </c>
      <c r="E5" s="66">
        <v>4</v>
      </c>
      <c r="F5" s="65">
        <v>418.5</v>
      </c>
      <c r="G5" s="67" t="s">
        <v>25</v>
      </c>
      <c r="H5" s="68">
        <v>80.7</v>
      </c>
      <c r="I5" s="68">
        <v>187.1</v>
      </c>
      <c r="J5" s="69" t="s">
        <v>25</v>
      </c>
      <c r="K5" s="67" t="s">
        <v>25</v>
      </c>
      <c r="L5" s="67" t="s">
        <v>25</v>
      </c>
      <c r="M5" s="66">
        <v>0.1</v>
      </c>
      <c r="N5" s="68">
        <v>761.8</v>
      </c>
      <c r="O5" s="70">
        <v>0.10792049752794344</v>
      </c>
    </row>
    <row r="6" spans="1:15" ht="12.75">
      <c r="A6" s="63"/>
      <c r="B6" s="64" t="s">
        <v>37</v>
      </c>
      <c r="C6" s="65">
        <v>63.3</v>
      </c>
      <c r="D6" s="66">
        <v>42.1</v>
      </c>
      <c r="E6" s="67" t="s">
        <v>25</v>
      </c>
      <c r="F6" s="65">
        <v>114.5</v>
      </c>
      <c r="G6" s="67" t="s">
        <v>25</v>
      </c>
      <c r="H6" s="67" t="s">
        <v>25</v>
      </c>
      <c r="I6" s="68">
        <v>507.9</v>
      </c>
      <c r="J6" s="69" t="s">
        <v>25</v>
      </c>
      <c r="K6" s="67" t="s">
        <v>25</v>
      </c>
      <c r="L6" s="67" t="s">
        <v>25</v>
      </c>
      <c r="M6" s="67" t="s">
        <v>25</v>
      </c>
      <c r="N6" s="68">
        <v>727.8</v>
      </c>
      <c r="O6" s="70">
        <v>0.10310388304126705</v>
      </c>
    </row>
    <row r="7" spans="1:15" ht="12.75">
      <c r="A7" s="63"/>
      <c r="B7" s="64" t="s">
        <v>38</v>
      </c>
      <c r="C7" s="65">
        <v>7.5</v>
      </c>
      <c r="D7" s="67" t="s">
        <v>25</v>
      </c>
      <c r="E7" s="65">
        <v>108</v>
      </c>
      <c r="F7" s="65">
        <v>587.1</v>
      </c>
      <c r="G7" s="67" t="s">
        <v>25</v>
      </c>
      <c r="H7" s="67" t="s">
        <v>25</v>
      </c>
      <c r="I7" s="67" t="s">
        <v>25</v>
      </c>
      <c r="J7" s="69" t="s">
        <v>25</v>
      </c>
      <c r="K7" s="67" t="s">
        <v>25</v>
      </c>
      <c r="L7" s="67" t="s">
        <v>25</v>
      </c>
      <c r="M7" s="67" t="s">
        <v>25</v>
      </c>
      <c r="N7" s="68">
        <v>702.6</v>
      </c>
      <c r="O7" s="70">
        <v>0.09953392171584809</v>
      </c>
    </row>
    <row r="8" spans="1:15" ht="12.75">
      <c r="A8" s="63"/>
      <c r="B8" s="64" t="s">
        <v>39</v>
      </c>
      <c r="C8" s="65">
        <v>118.9</v>
      </c>
      <c r="D8" s="66">
        <v>95.8</v>
      </c>
      <c r="E8" s="66">
        <v>1.8</v>
      </c>
      <c r="F8" s="65">
        <v>82</v>
      </c>
      <c r="G8" s="67" t="s">
        <v>25</v>
      </c>
      <c r="H8" s="68">
        <v>12.5</v>
      </c>
      <c r="I8" s="68">
        <v>18.7</v>
      </c>
      <c r="J8" s="68">
        <v>7.6</v>
      </c>
      <c r="K8" s="66">
        <v>1.1</v>
      </c>
      <c r="L8" s="68">
        <v>0.4</v>
      </c>
      <c r="M8" s="67" t="s">
        <v>25</v>
      </c>
      <c r="N8" s="68">
        <v>338.7</v>
      </c>
      <c r="O8" s="70">
        <v>0.04798198019521455</v>
      </c>
    </row>
    <row r="9" spans="1:15" ht="12.75">
      <c r="A9" s="63"/>
      <c r="B9" s="64" t="s">
        <v>40</v>
      </c>
      <c r="C9" s="65">
        <v>2.3</v>
      </c>
      <c r="D9" s="66">
        <v>57.1</v>
      </c>
      <c r="E9" s="66">
        <v>0</v>
      </c>
      <c r="F9" s="65">
        <v>113.8</v>
      </c>
      <c r="G9" s="67" t="s">
        <v>25</v>
      </c>
      <c r="H9" s="68">
        <v>7.4</v>
      </c>
      <c r="I9" s="68">
        <v>127.8</v>
      </c>
      <c r="J9" s="69" t="s">
        <v>25</v>
      </c>
      <c r="K9" s="67" t="s">
        <v>25</v>
      </c>
      <c r="L9" s="67" t="s">
        <v>25</v>
      </c>
      <c r="M9" s="67" t="s">
        <v>25</v>
      </c>
      <c r="N9" s="68">
        <v>308.4</v>
      </c>
      <c r="O9" s="70">
        <v>0.043689526696794115</v>
      </c>
    </row>
    <row r="10" spans="1:15" ht="12.75">
      <c r="A10" s="63"/>
      <c r="B10" s="64" t="s">
        <v>41</v>
      </c>
      <c r="C10" s="65">
        <v>0.5</v>
      </c>
      <c r="D10" s="66">
        <v>8.9</v>
      </c>
      <c r="E10" s="66">
        <v>4.3</v>
      </c>
      <c r="F10" s="65">
        <v>283.6</v>
      </c>
      <c r="G10" s="67" t="s">
        <v>25</v>
      </c>
      <c r="H10" s="68">
        <v>4.8</v>
      </c>
      <c r="I10" s="68">
        <v>0.2</v>
      </c>
      <c r="J10" s="69" t="s">
        <v>25</v>
      </c>
      <c r="K10" s="67" t="s">
        <v>25</v>
      </c>
      <c r="L10" s="67" t="s">
        <v>25</v>
      </c>
      <c r="M10" s="67" t="s">
        <v>25</v>
      </c>
      <c r="N10" s="68">
        <v>302.2</v>
      </c>
      <c r="O10" s="70">
        <v>0.04281120287863548</v>
      </c>
    </row>
    <row r="11" spans="1:15" ht="12.75">
      <c r="A11" s="63"/>
      <c r="B11" s="64" t="s">
        <v>123</v>
      </c>
      <c r="C11" s="65">
        <v>2</v>
      </c>
      <c r="D11" s="66">
        <v>55.3</v>
      </c>
      <c r="E11" s="67" t="s">
        <v>25</v>
      </c>
      <c r="F11" s="65">
        <v>208.1</v>
      </c>
      <c r="G11" s="67" t="s">
        <v>25</v>
      </c>
      <c r="H11" s="67" t="s">
        <v>25</v>
      </c>
      <c r="I11" s="67" t="s">
        <v>25</v>
      </c>
      <c r="J11" s="69" t="s">
        <v>25</v>
      </c>
      <c r="K11" s="67" t="s">
        <v>25</v>
      </c>
      <c r="L11" s="67" t="s">
        <v>25</v>
      </c>
      <c r="M11" s="67" t="s">
        <v>25</v>
      </c>
      <c r="N11" s="68">
        <v>265.4</v>
      </c>
      <c r="O11" s="70">
        <v>0.03759792602246809</v>
      </c>
    </row>
    <row r="12" spans="1:15" ht="12.75">
      <c r="A12" s="63"/>
      <c r="B12" s="64" t="s">
        <v>42</v>
      </c>
      <c r="C12" s="67" t="s">
        <v>25</v>
      </c>
      <c r="D12" s="66">
        <v>14.5</v>
      </c>
      <c r="E12" s="66">
        <v>59.1</v>
      </c>
      <c r="F12" s="65">
        <v>53</v>
      </c>
      <c r="G12" s="67" t="s">
        <v>25</v>
      </c>
      <c r="H12" s="68">
        <v>13.2</v>
      </c>
      <c r="I12" s="68">
        <v>116.8</v>
      </c>
      <c r="J12" s="69" t="s">
        <v>25</v>
      </c>
      <c r="K12" s="67" t="s">
        <v>25</v>
      </c>
      <c r="L12" s="67" t="s">
        <v>25</v>
      </c>
      <c r="M12" s="67" t="s">
        <v>25</v>
      </c>
      <c r="N12" s="68">
        <v>256.6</v>
      </c>
      <c r="O12" s="70">
        <v>0.036351272861210676</v>
      </c>
    </row>
    <row r="13" spans="1:15" ht="12.75">
      <c r="A13" s="63"/>
      <c r="B13" s="64" t="s">
        <v>43</v>
      </c>
      <c r="C13" s="65">
        <v>16.5</v>
      </c>
      <c r="D13" s="67" t="s">
        <v>25</v>
      </c>
      <c r="E13" s="67" t="s">
        <v>25</v>
      </c>
      <c r="F13" s="65">
        <v>207.4</v>
      </c>
      <c r="G13" s="67" t="s">
        <v>25</v>
      </c>
      <c r="H13" s="67" t="s">
        <v>25</v>
      </c>
      <c r="I13" s="67" t="s">
        <v>25</v>
      </c>
      <c r="J13" s="69" t="s">
        <v>25</v>
      </c>
      <c r="K13" s="67" t="s">
        <v>25</v>
      </c>
      <c r="L13" s="67" t="s">
        <v>25</v>
      </c>
      <c r="M13" s="67" t="s">
        <v>25</v>
      </c>
      <c r="N13" s="68">
        <v>223.9</v>
      </c>
      <c r="O13" s="70">
        <v>0.03171882304608367</v>
      </c>
    </row>
    <row r="14" spans="1:15" ht="12.75">
      <c r="A14" s="63"/>
      <c r="B14" s="64" t="s">
        <v>44</v>
      </c>
      <c r="C14" s="65">
        <v>137.3</v>
      </c>
      <c r="D14" s="67" t="s">
        <v>25</v>
      </c>
      <c r="E14" s="67" t="s">
        <v>25</v>
      </c>
      <c r="F14" s="65">
        <v>48.2</v>
      </c>
      <c r="G14" s="67" t="s">
        <v>25</v>
      </c>
      <c r="H14" s="67" t="s">
        <v>25</v>
      </c>
      <c r="I14" s="67" t="s">
        <v>25</v>
      </c>
      <c r="J14" s="69" t="s">
        <v>25</v>
      </c>
      <c r="K14" s="67" t="s">
        <v>25</v>
      </c>
      <c r="L14" s="67" t="s">
        <v>25</v>
      </c>
      <c r="M14" s="67" t="s">
        <v>25</v>
      </c>
      <c r="N14" s="68">
        <v>185.4</v>
      </c>
      <c r="O14" s="70">
        <v>0.02626471546558246</v>
      </c>
    </row>
    <row r="15" spans="1:15" ht="12.75">
      <c r="A15" s="63"/>
      <c r="B15" s="64" t="s">
        <v>45</v>
      </c>
      <c r="C15" s="65">
        <v>108.1</v>
      </c>
      <c r="D15" s="66">
        <v>9.9</v>
      </c>
      <c r="E15" s="66">
        <v>0.1</v>
      </c>
      <c r="F15" s="65">
        <v>37.4</v>
      </c>
      <c r="G15" s="67" t="s">
        <v>25</v>
      </c>
      <c r="H15" s="68">
        <v>9.7</v>
      </c>
      <c r="I15" s="68">
        <v>0.8</v>
      </c>
      <c r="J15" s="68">
        <v>1.8</v>
      </c>
      <c r="K15" s="66">
        <v>0.3</v>
      </c>
      <c r="L15" s="68">
        <v>6.7</v>
      </c>
      <c r="M15" s="66">
        <v>0</v>
      </c>
      <c r="N15" s="68">
        <v>174.6</v>
      </c>
      <c r="O15" s="70">
        <v>0.024734732040402895</v>
      </c>
    </row>
    <row r="16" spans="1:15" ht="12.75">
      <c r="A16" s="63"/>
      <c r="B16" s="64" t="s">
        <v>46</v>
      </c>
      <c r="C16" s="65">
        <v>0.5</v>
      </c>
      <c r="D16" s="66">
        <v>16.2</v>
      </c>
      <c r="E16" s="67" t="s">
        <v>25</v>
      </c>
      <c r="F16" s="65">
        <v>126.5</v>
      </c>
      <c r="G16" s="67" t="s">
        <v>25</v>
      </c>
      <c r="H16" s="68">
        <v>0.3</v>
      </c>
      <c r="I16" s="68">
        <v>12.9</v>
      </c>
      <c r="J16" s="69" t="s">
        <v>25</v>
      </c>
      <c r="K16" s="67" t="s">
        <v>25</v>
      </c>
      <c r="L16" s="67" t="s">
        <v>25</v>
      </c>
      <c r="M16" s="67" t="s">
        <v>25</v>
      </c>
      <c r="N16" s="68">
        <v>156.3</v>
      </c>
      <c r="O16" s="70">
        <v>0.02214226012551531</v>
      </c>
    </row>
    <row r="17" spans="1:15" ht="12.75">
      <c r="A17" s="63"/>
      <c r="B17" s="64" t="s">
        <v>47</v>
      </c>
      <c r="C17" s="65">
        <v>1.6</v>
      </c>
      <c r="D17" s="66">
        <v>47.3</v>
      </c>
      <c r="E17" s="66">
        <v>4.9</v>
      </c>
      <c r="F17" s="65">
        <v>78.2</v>
      </c>
      <c r="G17" s="67" t="s">
        <v>25</v>
      </c>
      <c r="H17" s="68">
        <v>21.1</v>
      </c>
      <c r="I17" s="68">
        <v>0.7</v>
      </c>
      <c r="J17" s="69" t="s">
        <v>25</v>
      </c>
      <c r="K17" s="67" t="s">
        <v>25</v>
      </c>
      <c r="L17" s="67" t="s">
        <v>25</v>
      </c>
      <c r="M17" s="67" t="s">
        <v>25</v>
      </c>
      <c r="N17" s="68">
        <v>153.9</v>
      </c>
      <c r="O17" s="70">
        <v>0.02180226380880874</v>
      </c>
    </row>
    <row r="18" spans="1:15" ht="12.75">
      <c r="A18" s="63"/>
      <c r="B18" s="64" t="s">
        <v>48</v>
      </c>
      <c r="C18" s="65">
        <v>9.7</v>
      </c>
      <c r="D18" s="66">
        <v>22.7</v>
      </c>
      <c r="E18" s="67" t="s">
        <v>25</v>
      </c>
      <c r="F18" s="65">
        <v>82.9</v>
      </c>
      <c r="G18" s="67" t="s">
        <v>25</v>
      </c>
      <c r="H18" s="68">
        <v>5.5</v>
      </c>
      <c r="I18" s="68">
        <v>22.6</v>
      </c>
      <c r="J18" s="69" t="s">
        <v>25</v>
      </c>
      <c r="K18" s="67" t="s">
        <v>25</v>
      </c>
      <c r="L18" s="67" t="s">
        <v>25</v>
      </c>
      <c r="M18" s="67" t="s">
        <v>25</v>
      </c>
      <c r="N18" s="68">
        <v>143.3</v>
      </c>
      <c r="O18" s="70">
        <v>0.020300613410021394</v>
      </c>
    </row>
    <row r="19" spans="1:15" ht="12.75">
      <c r="A19" s="63"/>
      <c r="B19" s="64" t="s">
        <v>49</v>
      </c>
      <c r="C19" s="65">
        <v>1</v>
      </c>
      <c r="D19" s="66">
        <v>11.6</v>
      </c>
      <c r="E19" s="66">
        <v>11.4</v>
      </c>
      <c r="F19" s="65">
        <v>104.1</v>
      </c>
      <c r="G19" s="67" t="s">
        <v>25</v>
      </c>
      <c r="H19" s="68">
        <v>5.7</v>
      </c>
      <c r="I19" s="68">
        <v>1.1</v>
      </c>
      <c r="J19" s="69" t="s">
        <v>25</v>
      </c>
      <c r="K19" s="67" t="s">
        <v>25</v>
      </c>
      <c r="L19" s="67" t="s">
        <v>25</v>
      </c>
      <c r="M19" s="67" t="s">
        <v>25</v>
      </c>
      <c r="N19" s="68">
        <v>134.8</v>
      </c>
      <c r="O19" s="70">
        <v>0.019096459788352296</v>
      </c>
    </row>
    <row r="20" spans="1:15" ht="12.75">
      <c r="A20" s="63"/>
      <c r="B20" s="64" t="s">
        <v>50</v>
      </c>
      <c r="C20" s="65">
        <v>2.5</v>
      </c>
      <c r="D20" s="66">
        <v>4.7</v>
      </c>
      <c r="E20" s="66">
        <v>1</v>
      </c>
      <c r="F20" s="65">
        <v>87.1</v>
      </c>
      <c r="G20" s="67" t="s">
        <v>25</v>
      </c>
      <c r="H20" s="68">
        <v>25.7</v>
      </c>
      <c r="I20" s="68">
        <v>9.3</v>
      </c>
      <c r="J20" s="69" t="s">
        <v>25</v>
      </c>
      <c r="K20" s="67" t="s">
        <v>25</v>
      </c>
      <c r="L20" s="67" t="s">
        <v>25</v>
      </c>
      <c r="M20" s="67" t="s">
        <v>25</v>
      </c>
      <c r="N20" s="68">
        <v>130.2</v>
      </c>
      <c r="O20" s="70">
        <v>0.018444800181331367</v>
      </c>
    </row>
    <row r="21" spans="1:15" ht="12.75">
      <c r="A21" s="63"/>
      <c r="B21" s="64" t="s">
        <v>51</v>
      </c>
      <c r="C21" s="67" t="s">
        <v>25</v>
      </c>
      <c r="D21" s="66">
        <v>10</v>
      </c>
      <c r="E21" s="67" t="s">
        <v>25</v>
      </c>
      <c r="F21" s="65">
        <v>117.8</v>
      </c>
      <c r="G21" s="67" t="s">
        <v>25</v>
      </c>
      <c r="H21" s="68">
        <v>0.4</v>
      </c>
      <c r="I21" s="68">
        <v>0</v>
      </c>
      <c r="J21" s="69" t="s">
        <v>25</v>
      </c>
      <c r="K21" s="67" t="s">
        <v>25</v>
      </c>
      <c r="L21" s="67" t="s">
        <v>25</v>
      </c>
      <c r="M21" s="67" t="s">
        <v>25</v>
      </c>
      <c r="N21" s="68">
        <v>128.2</v>
      </c>
      <c r="O21" s="70">
        <v>0.018161469917409228</v>
      </c>
    </row>
    <row r="22" spans="1:15" ht="12.75">
      <c r="A22" s="63"/>
      <c r="B22" s="64" t="s">
        <v>52</v>
      </c>
      <c r="C22" s="65">
        <v>16.9</v>
      </c>
      <c r="D22" s="66">
        <v>4.6</v>
      </c>
      <c r="E22" s="66">
        <v>6.7</v>
      </c>
      <c r="F22" s="65">
        <v>69.6</v>
      </c>
      <c r="G22" s="67" t="s">
        <v>25</v>
      </c>
      <c r="H22" s="67" t="s">
        <v>25</v>
      </c>
      <c r="I22" s="68">
        <v>26.3</v>
      </c>
      <c r="J22" s="69" t="s">
        <v>25</v>
      </c>
      <c r="K22" s="67" t="s">
        <v>25</v>
      </c>
      <c r="L22" s="67" t="s">
        <v>25</v>
      </c>
      <c r="M22" s="67" t="s">
        <v>25</v>
      </c>
      <c r="N22" s="68">
        <v>124.1</v>
      </c>
      <c r="O22" s="70">
        <v>0.01758064287636884</v>
      </c>
    </row>
    <row r="23" spans="1:15" ht="12.75">
      <c r="A23" s="63"/>
      <c r="B23" s="64" t="s">
        <v>53</v>
      </c>
      <c r="C23" s="65">
        <v>11.1</v>
      </c>
      <c r="D23" s="66">
        <v>1.2</v>
      </c>
      <c r="E23" s="66">
        <v>13.2</v>
      </c>
      <c r="F23" s="65">
        <v>93.7</v>
      </c>
      <c r="G23" s="67" t="s">
        <v>25</v>
      </c>
      <c r="H23" s="68">
        <v>0.1</v>
      </c>
      <c r="I23" s="67" t="s">
        <v>25</v>
      </c>
      <c r="J23" s="69" t="s">
        <v>25</v>
      </c>
      <c r="K23" s="67" t="s">
        <v>25</v>
      </c>
      <c r="L23" s="67" t="s">
        <v>25</v>
      </c>
      <c r="M23" s="67" t="s">
        <v>25</v>
      </c>
      <c r="N23" s="68">
        <v>119.3</v>
      </c>
      <c r="O23" s="70">
        <v>0.0169006502429557</v>
      </c>
    </row>
    <row r="24" spans="1:15" ht="12.75">
      <c r="A24" s="63"/>
      <c r="B24" s="64" t="s">
        <v>54</v>
      </c>
      <c r="C24" s="67" t="s">
        <v>25</v>
      </c>
      <c r="D24" s="66">
        <v>24.3</v>
      </c>
      <c r="E24" s="67" t="s">
        <v>25</v>
      </c>
      <c r="F24" s="65">
        <v>88.4</v>
      </c>
      <c r="G24" s="67" t="s">
        <v>25</v>
      </c>
      <c r="H24" s="67" t="s">
        <v>25</v>
      </c>
      <c r="I24" s="68">
        <v>0.5</v>
      </c>
      <c r="J24" s="69" t="s">
        <v>25</v>
      </c>
      <c r="K24" s="67" t="s">
        <v>25</v>
      </c>
      <c r="L24" s="67" t="s">
        <v>25</v>
      </c>
      <c r="M24" s="67" t="s">
        <v>25</v>
      </c>
      <c r="N24" s="68">
        <v>113.2</v>
      </c>
      <c r="O24" s="70">
        <v>0.016036492937993172</v>
      </c>
    </row>
    <row r="25" spans="1:15" ht="12.75">
      <c r="A25" s="63"/>
      <c r="B25" s="64" t="s">
        <v>55</v>
      </c>
      <c r="C25" s="65">
        <v>1.4</v>
      </c>
      <c r="D25" s="66">
        <v>4.1</v>
      </c>
      <c r="E25" s="66">
        <v>3.8</v>
      </c>
      <c r="F25" s="65">
        <v>86.2</v>
      </c>
      <c r="G25" s="67" t="s">
        <v>25</v>
      </c>
      <c r="H25" s="68">
        <v>7.3</v>
      </c>
      <c r="I25" s="68">
        <v>8.8</v>
      </c>
      <c r="J25" s="69" t="s">
        <v>25</v>
      </c>
      <c r="K25" s="67" t="s">
        <v>25</v>
      </c>
      <c r="L25" s="67" t="s">
        <v>25</v>
      </c>
      <c r="M25" s="67" t="s">
        <v>25</v>
      </c>
      <c r="N25" s="68">
        <v>111.8</v>
      </c>
      <c r="O25" s="70">
        <v>0.015838161753247672</v>
      </c>
    </row>
    <row r="26" spans="1:15" ht="12.75">
      <c r="A26" s="63"/>
      <c r="B26" s="64" t="s">
        <v>56</v>
      </c>
      <c r="C26" s="65">
        <v>8.2</v>
      </c>
      <c r="D26" s="66">
        <v>18.9</v>
      </c>
      <c r="E26" s="67" t="s">
        <v>25</v>
      </c>
      <c r="F26" s="65">
        <v>54.3</v>
      </c>
      <c r="G26" s="67" t="s">
        <v>25</v>
      </c>
      <c r="H26" s="67" t="s">
        <v>25</v>
      </c>
      <c r="I26" s="68">
        <v>21.3</v>
      </c>
      <c r="J26" s="69" t="s">
        <v>25</v>
      </c>
      <c r="K26" s="67" t="s">
        <v>25</v>
      </c>
      <c r="L26" s="67" t="s">
        <v>25</v>
      </c>
      <c r="M26" s="67" t="s">
        <v>25</v>
      </c>
      <c r="N26" s="68">
        <v>102.7</v>
      </c>
      <c r="O26" s="70">
        <v>0.014549009052401933</v>
      </c>
    </row>
    <row r="27" spans="1:15" ht="12.75">
      <c r="A27" s="63"/>
      <c r="B27" s="64" t="s">
        <v>57</v>
      </c>
      <c r="C27" s="65">
        <v>20.2</v>
      </c>
      <c r="D27" s="66">
        <v>7.3</v>
      </c>
      <c r="E27" s="67" t="s">
        <v>25</v>
      </c>
      <c r="F27" s="65">
        <v>58.3</v>
      </c>
      <c r="G27" s="67" t="s">
        <v>25</v>
      </c>
      <c r="H27" s="68">
        <v>3.5</v>
      </c>
      <c r="I27" s="68">
        <v>8.7</v>
      </c>
      <c r="J27" s="68">
        <v>0.4</v>
      </c>
      <c r="K27" s="67" t="s">
        <v>25</v>
      </c>
      <c r="L27" s="67" t="s">
        <v>25</v>
      </c>
      <c r="M27" s="66">
        <v>0.6</v>
      </c>
      <c r="N27" s="68">
        <v>99</v>
      </c>
      <c r="O27" s="70">
        <v>0.014024848064145973</v>
      </c>
    </row>
    <row r="28" spans="1:15" ht="12.75">
      <c r="A28" s="63"/>
      <c r="B28" s="64" t="s">
        <v>58</v>
      </c>
      <c r="C28" s="65">
        <v>0</v>
      </c>
      <c r="D28" s="66">
        <v>10</v>
      </c>
      <c r="E28" s="66">
        <v>0.2</v>
      </c>
      <c r="F28" s="65">
        <v>68.6</v>
      </c>
      <c r="G28" s="67" t="s">
        <v>25</v>
      </c>
      <c r="H28" s="67" t="s">
        <v>25</v>
      </c>
      <c r="I28" s="68">
        <v>9.6</v>
      </c>
      <c r="J28" s="69" t="s">
        <v>25</v>
      </c>
      <c r="K28" s="67" t="s">
        <v>25</v>
      </c>
      <c r="L28" s="67" t="s">
        <v>25</v>
      </c>
      <c r="M28" s="67" t="s">
        <v>25</v>
      </c>
      <c r="N28" s="68">
        <v>88.5</v>
      </c>
      <c r="O28" s="70">
        <v>0.012537364178554732</v>
      </c>
    </row>
    <row r="29" spans="1:15" ht="12.75">
      <c r="A29" s="63"/>
      <c r="B29" s="64" t="s">
        <v>59</v>
      </c>
      <c r="C29" s="65">
        <v>0.1</v>
      </c>
      <c r="D29" s="66">
        <v>4.1</v>
      </c>
      <c r="E29" s="67" t="s">
        <v>25</v>
      </c>
      <c r="F29" s="65">
        <v>61.3</v>
      </c>
      <c r="G29" s="67" t="s">
        <v>25</v>
      </c>
      <c r="H29" s="68">
        <v>0.8</v>
      </c>
      <c r="I29" s="68">
        <v>8.9</v>
      </c>
      <c r="J29" s="69" t="s">
        <v>25</v>
      </c>
      <c r="K29" s="67" t="s">
        <v>25</v>
      </c>
      <c r="L29" s="67" t="s">
        <v>25</v>
      </c>
      <c r="M29" s="67" t="s">
        <v>25</v>
      </c>
      <c r="N29" s="68">
        <v>75.2</v>
      </c>
      <c r="O29" s="70">
        <v>0.010653217923472496</v>
      </c>
    </row>
    <row r="30" spans="1:15" ht="12.75">
      <c r="A30" s="63"/>
      <c r="B30" s="64" t="s">
        <v>60</v>
      </c>
      <c r="C30" s="65">
        <v>3.1</v>
      </c>
      <c r="D30" s="66">
        <v>5.1</v>
      </c>
      <c r="E30" s="66">
        <v>0</v>
      </c>
      <c r="F30" s="65">
        <v>13</v>
      </c>
      <c r="G30" s="67" t="s">
        <v>25</v>
      </c>
      <c r="H30" s="68">
        <v>0.2</v>
      </c>
      <c r="I30" s="68">
        <v>9.6</v>
      </c>
      <c r="J30" s="68">
        <v>20.4</v>
      </c>
      <c r="K30" s="66">
        <v>1.4</v>
      </c>
      <c r="L30" s="68">
        <v>13.2</v>
      </c>
      <c r="M30" s="66">
        <v>6.7</v>
      </c>
      <c r="N30" s="68">
        <v>72.7</v>
      </c>
      <c r="O30" s="70">
        <v>0.01029905509356982</v>
      </c>
    </row>
    <row r="31" spans="1:15" s="46" customFormat="1" ht="12.75">
      <c r="A31" s="11"/>
      <c r="B31" s="25" t="s">
        <v>61</v>
      </c>
      <c r="C31" s="27" t="s">
        <v>25</v>
      </c>
      <c r="D31" s="36">
        <v>22.2</v>
      </c>
      <c r="E31" s="36">
        <v>0</v>
      </c>
      <c r="F31" s="37">
        <v>34.1</v>
      </c>
      <c r="G31" s="26" t="s">
        <v>25</v>
      </c>
      <c r="H31" s="38">
        <v>2.8</v>
      </c>
      <c r="I31" s="38">
        <v>7.9</v>
      </c>
      <c r="J31" s="39" t="s">
        <v>25</v>
      </c>
      <c r="K31" s="26" t="s">
        <v>25</v>
      </c>
      <c r="L31" s="26" t="s">
        <v>25</v>
      </c>
      <c r="M31" s="26" t="s">
        <v>25</v>
      </c>
      <c r="N31" s="53">
        <v>66.9</v>
      </c>
      <c r="O31" s="55">
        <v>0.009477397328195613</v>
      </c>
    </row>
    <row r="32" spans="1:15" ht="12.75">
      <c r="A32" s="11"/>
      <c r="B32" s="25" t="s">
        <v>127</v>
      </c>
      <c r="C32" s="40">
        <v>63.1</v>
      </c>
      <c r="D32" s="26" t="s">
        <v>25</v>
      </c>
      <c r="E32" s="26" t="s">
        <v>25</v>
      </c>
      <c r="F32" s="26" t="s">
        <v>25</v>
      </c>
      <c r="G32" s="26" t="s">
        <v>25</v>
      </c>
      <c r="H32" s="26" t="s">
        <v>25</v>
      </c>
      <c r="I32" s="26" t="s">
        <v>25</v>
      </c>
      <c r="J32" s="39" t="s">
        <v>25</v>
      </c>
      <c r="K32" s="26" t="s">
        <v>25</v>
      </c>
      <c r="L32" s="26" t="s">
        <v>25</v>
      </c>
      <c r="M32" s="26" t="s">
        <v>25</v>
      </c>
      <c r="N32" s="53">
        <v>63.1</v>
      </c>
      <c r="O32" s="55">
        <v>0.008939069826743544</v>
      </c>
    </row>
    <row r="33" spans="1:15" ht="12.75">
      <c r="A33" s="11"/>
      <c r="B33" s="25" t="s">
        <v>62</v>
      </c>
      <c r="C33" s="40">
        <v>10.1</v>
      </c>
      <c r="D33" s="36">
        <v>5.7</v>
      </c>
      <c r="E33" s="26" t="s">
        <v>25</v>
      </c>
      <c r="F33" s="37">
        <v>43.5</v>
      </c>
      <c r="G33" s="26" t="s">
        <v>25</v>
      </c>
      <c r="H33" s="26" t="s">
        <v>25</v>
      </c>
      <c r="I33" s="26" t="s">
        <v>25</v>
      </c>
      <c r="J33" s="39" t="s">
        <v>25</v>
      </c>
      <c r="K33" s="26" t="s">
        <v>25</v>
      </c>
      <c r="L33" s="26" t="s">
        <v>25</v>
      </c>
      <c r="M33" s="26" t="s">
        <v>25</v>
      </c>
      <c r="N33" s="53">
        <v>59.3</v>
      </c>
      <c r="O33" s="55">
        <v>0.008400742325291475</v>
      </c>
    </row>
    <row r="34" spans="1:15" ht="12.75">
      <c r="A34" s="11"/>
      <c r="B34" s="25" t="s">
        <v>63</v>
      </c>
      <c r="C34" s="40">
        <v>2.5</v>
      </c>
      <c r="D34" s="36">
        <v>3.2</v>
      </c>
      <c r="E34" s="36">
        <v>1.1</v>
      </c>
      <c r="F34" s="37">
        <v>47</v>
      </c>
      <c r="G34" s="26" t="s">
        <v>25</v>
      </c>
      <c r="H34" s="38">
        <v>1.4</v>
      </c>
      <c r="I34" s="38">
        <v>3.2</v>
      </c>
      <c r="J34" s="39" t="s">
        <v>25</v>
      </c>
      <c r="K34" s="26" t="s">
        <v>25</v>
      </c>
      <c r="L34" s="26" t="s">
        <v>25</v>
      </c>
      <c r="M34" s="26" t="s">
        <v>25</v>
      </c>
      <c r="N34" s="53">
        <v>58.4</v>
      </c>
      <c r="O34" s="55">
        <v>0.008273243706526512</v>
      </c>
    </row>
    <row r="35" spans="1:15" ht="12.75">
      <c r="A35" s="11"/>
      <c r="B35" s="25" t="s">
        <v>64</v>
      </c>
      <c r="C35" s="40">
        <v>5.7</v>
      </c>
      <c r="D35" s="36">
        <v>7</v>
      </c>
      <c r="E35" s="36">
        <v>5.1</v>
      </c>
      <c r="F35" s="37">
        <v>11.5</v>
      </c>
      <c r="G35" s="26" t="s">
        <v>25</v>
      </c>
      <c r="H35" s="38">
        <v>15.3</v>
      </c>
      <c r="I35" s="38">
        <v>13.5</v>
      </c>
      <c r="J35" s="39" t="s">
        <v>25</v>
      </c>
      <c r="K35" s="26" t="s">
        <v>25</v>
      </c>
      <c r="L35" s="26" t="s">
        <v>25</v>
      </c>
      <c r="M35" s="26" t="s">
        <v>25</v>
      </c>
      <c r="N35" s="53">
        <v>58.1</v>
      </c>
      <c r="O35" s="55">
        <v>0.008230744166938192</v>
      </c>
    </row>
    <row r="36" spans="1:15" ht="12.75">
      <c r="A36" s="11"/>
      <c r="B36" s="25" t="s">
        <v>65</v>
      </c>
      <c r="C36" s="40">
        <v>4.9</v>
      </c>
      <c r="D36" s="36">
        <v>30.1</v>
      </c>
      <c r="E36" s="26" t="s">
        <v>25</v>
      </c>
      <c r="F36" s="37">
        <v>6.9</v>
      </c>
      <c r="G36" s="26" t="s">
        <v>25</v>
      </c>
      <c r="H36" s="26" t="s">
        <v>25</v>
      </c>
      <c r="I36" s="38">
        <v>14.4</v>
      </c>
      <c r="J36" s="38">
        <v>0.1</v>
      </c>
      <c r="K36" s="26" t="s">
        <v>25</v>
      </c>
      <c r="L36" s="38">
        <v>0.1</v>
      </c>
      <c r="M36" s="36">
        <v>0.7</v>
      </c>
      <c r="N36" s="53">
        <v>57.3</v>
      </c>
      <c r="O36" s="55">
        <v>0.008117412061369336</v>
      </c>
    </row>
    <row r="37" spans="1:15" ht="12.75">
      <c r="A37" s="11"/>
      <c r="B37" s="25" t="s">
        <v>66</v>
      </c>
      <c r="C37" s="40">
        <v>8.5</v>
      </c>
      <c r="D37" s="36">
        <v>46.2</v>
      </c>
      <c r="E37" s="26" t="s">
        <v>25</v>
      </c>
      <c r="F37" s="37">
        <v>0.9</v>
      </c>
      <c r="G37" s="26" t="s">
        <v>25</v>
      </c>
      <c r="H37" s="38">
        <v>1.6</v>
      </c>
      <c r="I37" s="26" t="s">
        <v>25</v>
      </c>
      <c r="J37" s="39" t="s">
        <v>25</v>
      </c>
      <c r="K37" s="26" t="s">
        <v>25</v>
      </c>
      <c r="L37" s="26" t="s">
        <v>25</v>
      </c>
      <c r="M37" s="26" t="s">
        <v>25</v>
      </c>
      <c r="N37" s="53">
        <v>57.2</v>
      </c>
      <c r="O37" s="55">
        <v>0.00810324554817323</v>
      </c>
    </row>
    <row r="38" spans="1:15" ht="12.75">
      <c r="A38" s="11"/>
      <c r="B38" s="25" t="s">
        <v>67</v>
      </c>
      <c r="C38" s="40">
        <v>1.9</v>
      </c>
      <c r="D38" s="36">
        <v>0.3</v>
      </c>
      <c r="E38" s="36">
        <v>0.1</v>
      </c>
      <c r="F38" s="37">
        <v>53.5</v>
      </c>
      <c r="G38" s="26" t="s">
        <v>25</v>
      </c>
      <c r="H38" s="26" t="s">
        <v>25</v>
      </c>
      <c r="I38" s="26" t="s">
        <v>25</v>
      </c>
      <c r="J38" s="39" t="s">
        <v>25</v>
      </c>
      <c r="K38" s="26" t="s">
        <v>25</v>
      </c>
      <c r="L38" s="26" t="s">
        <v>25</v>
      </c>
      <c r="M38" s="26" t="s">
        <v>25</v>
      </c>
      <c r="N38" s="53">
        <v>55.8</v>
      </c>
      <c r="O38" s="55">
        <v>0.00790491436342773</v>
      </c>
    </row>
    <row r="39" spans="1:15" ht="12.75">
      <c r="A39" s="11"/>
      <c r="B39" s="25" t="s">
        <v>68</v>
      </c>
      <c r="C39" s="40">
        <v>4.8</v>
      </c>
      <c r="D39" s="36">
        <v>17.3</v>
      </c>
      <c r="E39" s="36">
        <v>13.6</v>
      </c>
      <c r="F39" s="37">
        <v>12.2</v>
      </c>
      <c r="G39" s="26" t="s">
        <v>25</v>
      </c>
      <c r="H39" s="38">
        <v>5.4</v>
      </c>
      <c r="I39" s="26" t="s">
        <v>25</v>
      </c>
      <c r="J39" s="39" t="s">
        <v>25</v>
      </c>
      <c r="K39" s="26" t="s">
        <v>25</v>
      </c>
      <c r="L39" s="26" t="s">
        <v>25</v>
      </c>
      <c r="M39" s="26" t="s">
        <v>25</v>
      </c>
      <c r="N39" s="53">
        <v>53.3</v>
      </c>
      <c r="O39" s="55">
        <v>0.007550751533525054</v>
      </c>
    </row>
    <row r="40" spans="1:15" ht="12.75">
      <c r="A40" s="11"/>
      <c r="B40" s="25" t="s">
        <v>69</v>
      </c>
      <c r="C40" s="40">
        <v>2.4</v>
      </c>
      <c r="D40" s="36">
        <v>8.4</v>
      </c>
      <c r="E40" s="26" t="s">
        <v>25</v>
      </c>
      <c r="F40" s="37">
        <v>39.9</v>
      </c>
      <c r="G40" s="26" t="s">
        <v>25</v>
      </c>
      <c r="H40" s="38">
        <v>1.1</v>
      </c>
      <c r="I40" s="26" t="s">
        <v>25</v>
      </c>
      <c r="J40" s="39" t="s">
        <v>25</v>
      </c>
      <c r="K40" s="26" t="s">
        <v>25</v>
      </c>
      <c r="L40" s="26" t="s">
        <v>25</v>
      </c>
      <c r="M40" s="26" t="s">
        <v>25</v>
      </c>
      <c r="N40" s="53">
        <v>51.8</v>
      </c>
      <c r="O40" s="55">
        <v>0.007338253835583448</v>
      </c>
    </row>
    <row r="41" spans="1:15" ht="12.75">
      <c r="A41" s="11"/>
      <c r="B41" s="25" t="s">
        <v>70</v>
      </c>
      <c r="C41" s="40">
        <v>0.1</v>
      </c>
      <c r="D41" s="36">
        <v>0.1</v>
      </c>
      <c r="E41" s="26" t="s">
        <v>25</v>
      </c>
      <c r="F41" s="37">
        <v>25.1</v>
      </c>
      <c r="G41" s="36">
        <v>1.8</v>
      </c>
      <c r="H41" s="38">
        <v>2.5</v>
      </c>
      <c r="I41" s="38">
        <v>20.6</v>
      </c>
      <c r="J41" s="39" t="s">
        <v>25</v>
      </c>
      <c r="K41" s="26" t="s">
        <v>25</v>
      </c>
      <c r="L41" s="26" t="s">
        <v>25</v>
      </c>
      <c r="M41" s="26" t="s">
        <v>25</v>
      </c>
      <c r="N41" s="53">
        <v>50.1</v>
      </c>
      <c r="O41" s="55">
        <v>0.007097423111249629</v>
      </c>
    </row>
    <row r="42" spans="1:15" ht="12.75">
      <c r="A42" s="11"/>
      <c r="B42" s="25" t="s">
        <v>71</v>
      </c>
      <c r="C42" s="40">
        <v>9.4</v>
      </c>
      <c r="D42" s="36">
        <v>1.4</v>
      </c>
      <c r="E42" s="36">
        <v>0</v>
      </c>
      <c r="F42" s="37">
        <v>36.2</v>
      </c>
      <c r="G42" s="26" t="s">
        <v>25</v>
      </c>
      <c r="H42" s="26" t="s">
        <v>25</v>
      </c>
      <c r="I42" s="38">
        <v>3.1</v>
      </c>
      <c r="J42" s="39" t="s">
        <v>25</v>
      </c>
      <c r="K42" s="26" t="s">
        <v>25</v>
      </c>
      <c r="L42" s="26" t="s">
        <v>25</v>
      </c>
      <c r="M42" s="26" t="s">
        <v>25</v>
      </c>
      <c r="N42" s="53">
        <v>50</v>
      </c>
      <c r="O42" s="55">
        <v>0.007083256598053521</v>
      </c>
    </row>
    <row r="43" spans="1:15" ht="12.75">
      <c r="A43" s="11"/>
      <c r="B43" s="25" t="s">
        <v>72</v>
      </c>
      <c r="C43" s="40">
        <v>41.3</v>
      </c>
      <c r="D43" s="36">
        <v>0</v>
      </c>
      <c r="E43" s="26" t="s">
        <v>25</v>
      </c>
      <c r="F43" s="37">
        <v>0.7</v>
      </c>
      <c r="G43" s="26" t="s">
        <v>25</v>
      </c>
      <c r="H43" s="26" t="s">
        <v>25</v>
      </c>
      <c r="I43" s="38">
        <v>0.1</v>
      </c>
      <c r="J43" s="39" t="s">
        <v>25</v>
      </c>
      <c r="K43" s="26" t="s">
        <v>25</v>
      </c>
      <c r="L43" s="26" t="s">
        <v>25</v>
      </c>
      <c r="M43" s="26" t="s">
        <v>25</v>
      </c>
      <c r="N43" s="53">
        <v>42.2</v>
      </c>
      <c r="O43" s="55">
        <v>0.0059782685687571726</v>
      </c>
    </row>
    <row r="44" spans="1:15" ht="12.75">
      <c r="A44" s="11"/>
      <c r="B44" s="25" t="s">
        <v>73</v>
      </c>
      <c r="C44" s="40">
        <v>9.9</v>
      </c>
      <c r="D44" s="36">
        <v>3.4</v>
      </c>
      <c r="E44" s="36">
        <v>0.7</v>
      </c>
      <c r="F44" s="37">
        <v>12.6</v>
      </c>
      <c r="G44" s="26" t="s">
        <v>25</v>
      </c>
      <c r="H44" s="38">
        <v>1.3</v>
      </c>
      <c r="I44" s="38">
        <v>4.4</v>
      </c>
      <c r="J44" s="39" t="s">
        <v>25</v>
      </c>
      <c r="K44" s="26" t="s">
        <v>25</v>
      </c>
      <c r="L44" s="26" t="s">
        <v>25</v>
      </c>
      <c r="M44" s="26" t="s">
        <v>25</v>
      </c>
      <c r="N44" s="53">
        <v>32.3</v>
      </c>
      <c r="O44" s="55">
        <v>0.004575783762342574</v>
      </c>
    </row>
    <row r="45" spans="1:15" ht="12.75">
      <c r="A45" s="11"/>
      <c r="B45" s="25" t="s">
        <v>74</v>
      </c>
      <c r="C45" s="40">
        <v>8.5</v>
      </c>
      <c r="D45" s="36">
        <v>0.5</v>
      </c>
      <c r="E45" s="36">
        <v>4.7</v>
      </c>
      <c r="F45" s="37">
        <v>3.6</v>
      </c>
      <c r="G45" s="26" t="s">
        <v>25</v>
      </c>
      <c r="H45" s="38">
        <v>0.1</v>
      </c>
      <c r="I45" s="38">
        <v>12.2</v>
      </c>
      <c r="J45" s="39" t="s">
        <v>25</v>
      </c>
      <c r="K45" s="26" t="s">
        <v>25</v>
      </c>
      <c r="L45" s="26" t="s">
        <v>25</v>
      </c>
      <c r="M45" s="26" t="s">
        <v>25</v>
      </c>
      <c r="N45" s="53">
        <v>29.6</v>
      </c>
      <c r="O45" s="55">
        <v>0.004193287906047685</v>
      </c>
    </row>
    <row r="46" spans="1:15" ht="12.75">
      <c r="A46" s="11"/>
      <c r="B46" s="25" t="s">
        <v>75</v>
      </c>
      <c r="C46" s="27" t="s">
        <v>25</v>
      </c>
      <c r="D46" s="26" t="s">
        <v>25</v>
      </c>
      <c r="E46" s="36">
        <v>0.5</v>
      </c>
      <c r="F46" s="37">
        <v>27.8</v>
      </c>
      <c r="G46" s="26" t="s">
        <v>25</v>
      </c>
      <c r="H46" s="26" t="s">
        <v>25</v>
      </c>
      <c r="I46" s="26" t="s">
        <v>25</v>
      </c>
      <c r="J46" s="39" t="s">
        <v>25</v>
      </c>
      <c r="K46" s="26" t="s">
        <v>25</v>
      </c>
      <c r="L46" s="26" t="s">
        <v>25</v>
      </c>
      <c r="M46" s="26" t="s">
        <v>25</v>
      </c>
      <c r="N46" s="53">
        <v>28.3</v>
      </c>
      <c r="O46" s="55">
        <v>0.004009123234498293</v>
      </c>
    </row>
    <row r="47" spans="1:15" ht="12.75">
      <c r="A47" s="11"/>
      <c r="B47" s="25" t="s">
        <v>76</v>
      </c>
      <c r="C47" s="40">
        <v>0.4</v>
      </c>
      <c r="D47" s="26" t="s">
        <v>25</v>
      </c>
      <c r="E47" s="26" t="s">
        <v>25</v>
      </c>
      <c r="F47" s="37">
        <v>25.4</v>
      </c>
      <c r="G47" s="26" t="s">
        <v>25</v>
      </c>
      <c r="H47" s="38">
        <v>1.7</v>
      </c>
      <c r="I47" s="26" t="s">
        <v>25</v>
      </c>
      <c r="J47" s="39" t="s">
        <v>25</v>
      </c>
      <c r="K47" s="26" t="s">
        <v>25</v>
      </c>
      <c r="L47" s="26" t="s">
        <v>25</v>
      </c>
      <c r="M47" s="26" t="s">
        <v>25</v>
      </c>
      <c r="N47" s="53">
        <v>27.5</v>
      </c>
      <c r="O47" s="55">
        <v>0.0038957911289294366</v>
      </c>
    </row>
    <row r="48" spans="1:15" ht="12.75">
      <c r="A48" s="11"/>
      <c r="B48" s="25" t="s">
        <v>77</v>
      </c>
      <c r="C48" s="40">
        <v>0.2</v>
      </c>
      <c r="D48" s="36">
        <v>13.8</v>
      </c>
      <c r="E48" s="36">
        <v>1.5</v>
      </c>
      <c r="F48" s="37">
        <v>1.2</v>
      </c>
      <c r="G48" s="26" t="s">
        <v>25</v>
      </c>
      <c r="H48" s="38">
        <v>1.8</v>
      </c>
      <c r="I48" s="38">
        <v>6</v>
      </c>
      <c r="J48" s="39" t="s">
        <v>25</v>
      </c>
      <c r="K48" s="26" t="s">
        <v>25</v>
      </c>
      <c r="L48" s="26" t="s">
        <v>25</v>
      </c>
      <c r="M48" s="26" t="s">
        <v>25</v>
      </c>
      <c r="N48" s="53">
        <v>24.3</v>
      </c>
      <c r="O48" s="55">
        <v>0.0034424627066540116</v>
      </c>
    </row>
    <row r="49" spans="1:15" ht="12.75">
      <c r="A49" s="11"/>
      <c r="B49" s="25" t="s">
        <v>78</v>
      </c>
      <c r="C49" s="40">
        <v>3.8</v>
      </c>
      <c r="D49" s="36">
        <v>9.9</v>
      </c>
      <c r="E49" s="26" t="s">
        <v>25</v>
      </c>
      <c r="F49" s="26" t="s">
        <v>25</v>
      </c>
      <c r="G49" s="26" t="s">
        <v>25</v>
      </c>
      <c r="H49" s="38">
        <v>5.3</v>
      </c>
      <c r="I49" s="38">
        <v>0.3</v>
      </c>
      <c r="J49" s="38">
        <v>0.4</v>
      </c>
      <c r="K49" s="36">
        <v>0.1</v>
      </c>
      <c r="L49" s="26" t="s">
        <v>25</v>
      </c>
      <c r="M49" s="36">
        <v>0.1</v>
      </c>
      <c r="N49" s="53">
        <v>19.9</v>
      </c>
      <c r="O49" s="55">
        <v>0.002819136126025301</v>
      </c>
    </row>
    <row r="50" spans="1:15" ht="12.75">
      <c r="A50" s="11"/>
      <c r="B50" s="25" t="s">
        <v>79</v>
      </c>
      <c r="C50" s="40">
        <v>8</v>
      </c>
      <c r="D50" s="36">
        <v>4.5</v>
      </c>
      <c r="E50" s="26" t="s">
        <v>25</v>
      </c>
      <c r="F50" s="37">
        <v>5.5</v>
      </c>
      <c r="G50" s="26" t="s">
        <v>25</v>
      </c>
      <c r="H50" s="38">
        <v>1.6</v>
      </c>
      <c r="I50" s="26" t="s">
        <v>25</v>
      </c>
      <c r="J50" s="39" t="s">
        <v>25</v>
      </c>
      <c r="K50" s="26" t="s">
        <v>25</v>
      </c>
      <c r="L50" s="26" t="s">
        <v>25</v>
      </c>
      <c r="M50" s="26" t="s">
        <v>25</v>
      </c>
      <c r="N50" s="53">
        <v>19.7</v>
      </c>
      <c r="O50" s="55">
        <v>0.0027908030996330875</v>
      </c>
    </row>
    <row r="51" spans="1:15" ht="12.75">
      <c r="A51" s="11"/>
      <c r="B51" s="25" t="s">
        <v>128</v>
      </c>
      <c r="C51" s="40">
        <v>16.5</v>
      </c>
      <c r="D51" s="26" t="s">
        <v>25</v>
      </c>
      <c r="E51" s="26" t="s">
        <v>25</v>
      </c>
      <c r="F51" s="26" t="s">
        <v>25</v>
      </c>
      <c r="G51" s="26" t="s">
        <v>25</v>
      </c>
      <c r="H51" s="38">
        <v>1</v>
      </c>
      <c r="I51" s="38">
        <v>1.3</v>
      </c>
      <c r="J51" s="39" t="s">
        <v>25</v>
      </c>
      <c r="K51" s="26" t="s">
        <v>25</v>
      </c>
      <c r="L51" s="26" t="s">
        <v>25</v>
      </c>
      <c r="M51" s="26" t="s">
        <v>25</v>
      </c>
      <c r="N51" s="53">
        <v>18.7</v>
      </c>
      <c r="O51" s="55">
        <v>0.002649137967672017</v>
      </c>
    </row>
    <row r="52" spans="1:15" ht="12.75">
      <c r="A52" s="11"/>
      <c r="B52" s="25" t="s">
        <v>129</v>
      </c>
      <c r="C52" s="40">
        <v>3.2</v>
      </c>
      <c r="D52" s="36">
        <v>12.9</v>
      </c>
      <c r="E52" s="36">
        <v>0</v>
      </c>
      <c r="F52" s="37">
        <v>0.1</v>
      </c>
      <c r="G52" s="26" t="s">
        <v>25</v>
      </c>
      <c r="H52" s="26" t="s">
        <v>25</v>
      </c>
      <c r="I52" s="26" t="s">
        <v>25</v>
      </c>
      <c r="J52" s="39" t="s">
        <v>25</v>
      </c>
      <c r="K52" s="26" t="s">
        <v>25</v>
      </c>
      <c r="L52" s="26" t="s">
        <v>25</v>
      </c>
      <c r="M52" s="26" t="s">
        <v>25</v>
      </c>
      <c r="N52" s="53">
        <v>16.2</v>
      </c>
      <c r="O52" s="55">
        <v>0.002294975137769341</v>
      </c>
    </row>
    <row r="53" spans="1:15" ht="12.75">
      <c r="A53" s="11"/>
      <c r="B53" s="25" t="s">
        <v>80</v>
      </c>
      <c r="C53" s="40">
        <v>8</v>
      </c>
      <c r="D53" s="36">
        <v>2</v>
      </c>
      <c r="E53" s="26" t="s">
        <v>25</v>
      </c>
      <c r="F53" s="37">
        <v>5.8</v>
      </c>
      <c r="G53" s="26" t="s">
        <v>25</v>
      </c>
      <c r="H53" s="26" t="s">
        <v>25</v>
      </c>
      <c r="I53" s="26" t="s">
        <v>25</v>
      </c>
      <c r="J53" s="39" t="s">
        <v>25</v>
      </c>
      <c r="K53" s="26" t="s">
        <v>25</v>
      </c>
      <c r="L53" s="26" t="s">
        <v>25</v>
      </c>
      <c r="M53" s="26" t="s">
        <v>25</v>
      </c>
      <c r="N53" s="53">
        <v>15.8</v>
      </c>
      <c r="O53" s="55">
        <v>0.0022383090849849127</v>
      </c>
    </row>
    <row r="54" spans="1:15" ht="12.75">
      <c r="A54" s="11"/>
      <c r="B54" s="25" t="s">
        <v>81</v>
      </c>
      <c r="C54" s="40">
        <v>2.5</v>
      </c>
      <c r="D54" s="36">
        <v>8.6</v>
      </c>
      <c r="E54" s="26" t="s">
        <v>25</v>
      </c>
      <c r="F54" s="37">
        <v>1.6</v>
      </c>
      <c r="G54" s="26" t="s">
        <v>25</v>
      </c>
      <c r="H54" s="38">
        <v>1.5</v>
      </c>
      <c r="I54" s="26" t="s">
        <v>25</v>
      </c>
      <c r="J54" s="39" t="s">
        <v>25</v>
      </c>
      <c r="K54" s="26" t="s">
        <v>25</v>
      </c>
      <c r="L54" s="26" t="s">
        <v>25</v>
      </c>
      <c r="M54" s="26" t="s">
        <v>25</v>
      </c>
      <c r="N54" s="53">
        <v>14.1</v>
      </c>
      <c r="O54" s="55">
        <v>0.001997478360651093</v>
      </c>
    </row>
    <row r="55" spans="1:15" ht="12.75">
      <c r="A55" s="11"/>
      <c r="B55" s="25" t="s">
        <v>82</v>
      </c>
      <c r="C55" s="27" t="s">
        <v>25</v>
      </c>
      <c r="D55" s="36">
        <v>9.3</v>
      </c>
      <c r="E55" s="26" t="s">
        <v>25</v>
      </c>
      <c r="F55" s="26" t="s">
        <v>25</v>
      </c>
      <c r="G55" s="26" t="s">
        <v>25</v>
      </c>
      <c r="H55" s="26" t="s">
        <v>25</v>
      </c>
      <c r="I55" s="38">
        <v>3.7</v>
      </c>
      <c r="J55" s="38">
        <v>0.4</v>
      </c>
      <c r="K55" s="26" t="s">
        <v>25</v>
      </c>
      <c r="L55" s="26" t="s">
        <v>25</v>
      </c>
      <c r="M55" s="36">
        <v>0.2</v>
      </c>
      <c r="N55" s="53">
        <v>13.6</v>
      </c>
      <c r="O55" s="55">
        <v>0.0019266457946705577</v>
      </c>
    </row>
    <row r="56" spans="1:15" ht="12.75">
      <c r="A56" s="11"/>
      <c r="B56" s="25" t="s">
        <v>83</v>
      </c>
      <c r="C56" s="40">
        <v>8.3</v>
      </c>
      <c r="D56" s="36">
        <v>1.5</v>
      </c>
      <c r="E56" s="36">
        <v>0.9</v>
      </c>
      <c r="F56" s="26" t="s">
        <v>25</v>
      </c>
      <c r="G56" s="26" t="s">
        <v>25</v>
      </c>
      <c r="H56" s="38">
        <v>1.5</v>
      </c>
      <c r="I56" s="26" t="s">
        <v>25</v>
      </c>
      <c r="J56" s="39" t="s">
        <v>25</v>
      </c>
      <c r="K56" s="26" t="s">
        <v>25</v>
      </c>
      <c r="L56" s="26" t="s">
        <v>25</v>
      </c>
      <c r="M56" s="26" t="s">
        <v>25</v>
      </c>
      <c r="N56" s="53">
        <v>12.2</v>
      </c>
      <c r="O56" s="55">
        <v>0.0017283146099250591</v>
      </c>
    </row>
    <row r="57" spans="1:15" ht="12.75">
      <c r="A57" s="11"/>
      <c r="B57" s="25" t="s">
        <v>84</v>
      </c>
      <c r="C57" s="40">
        <v>0.9</v>
      </c>
      <c r="D57" s="36">
        <v>0.1</v>
      </c>
      <c r="E57" s="26" t="s">
        <v>25</v>
      </c>
      <c r="F57" s="37">
        <v>2.9</v>
      </c>
      <c r="G57" s="26" t="s">
        <v>25</v>
      </c>
      <c r="H57" s="26" t="s">
        <v>25</v>
      </c>
      <c r="I57" s="38">
        <v>6.6</v>
      </c>
      <c r="J57" s="39" t="s">
        <v>25</v>
      </c>
      <c r="K57" s="26" t="s">
        <v>25</v>
      </c>
      <c r="L57" s="26" t="s">
        <v>25</v>
      </c>
      <c r="M57" s="26" t="s">
        <v>25</v>
      </c>
      <c r="N57" s="53">
        <v>10.6</v>
      </c>
      <c r="O57" s="55">
        <v>0.0015016503987873465</v>
      </c>
    </row>
    <row r="58" spans="1:15" ht="12.75">
      <c r="A58" s="11"/>
      <c r="B58" s="25" t="s">
        <v>85</v>
      </c>
      <c r="C58" s="27" t="s">
        <v>25</v>
      </c>
      <c r="D58" s="26" t="s">
        <v>25</v>
      </c>
      <c r="E58" s="26" t="s">
        <v>25</v>
      </c>
      <c r="F58" s="37">
        <v>9.6</v>
      </c>
      <c r="G58" s="26" t="s">
        <v>25</v>
      </c>
      <c r="H58" s="26" t="s">
        <v>25</v>
      </c>
      <c r="I58" s="26" t="s">
        <v>25</v>
      </c>
      <c r="J58" s="39" t="s">
        <v>25</v>
      </c>
      <c r="K58" s="26" t="s">
        <v>25</v>
      </c>
      <c r="L58" s="26" t="s">
        <v>25</v>
      </c>
      <c r="M58" s="26" t="s">
        <v>25</v>
      </c>
      <c r="N58" s="53">
        <v>9.6</v>
      </c>
      <c r="O58" s="55">
        <v>0.001359985266826276</v>
      </c>
    </row>
    <row r="59" spans="1:15" ht="12.75">
      <c r="A59" s="11"/>
      <c r="B59" s="25" t="s">
        <v>86</v>
      </c>
      <c r="C59" s="27" t="s">
        <v>25</v>
      </c>
      <c r="D59" s="36">
        <v>0.2</v>
      </c>
      <c r="E59" s="36">
        <v>0.4</v>
      </c>
      <c r="F59" s="37">
        <v>7.4</v>
      </c>
      <c r="G59" s="26" t="s">
        <v>25</v>
      </c>
      <c r="H59" s="26" t="s">
        <v>25</v>
      </c>
      <c r="I59" s="26" t="s">
        <v>25</v>
      </c>
      <c r="J59" s="39" t="s">
        <v>25</v>
      </c>
      <c r="K59" s="26" t="s">
        <v>25</v>
      </c>
      <c r="L59" s="26" t="s">
        <v>25</v>
      </c>
      <c r="M59" s="26" t="s">
        <v>25</v>
      </c>
      <c r="N59" s="53">
        <v>8</v>
      </c>
      <c r="O59" s="55">
        <v>0.0011333210556885634</v>
      </c>
    </row>
    <row r="60" spans="1:15" ht="12.75">
      <c r="A60" s="11"/>
      <c r="B60" s="25" t="s">
        <v>87</v>
      </c>
      <c r="C60" s="40">
        <v>8</v>
      </c>
      <c r="D60" s="26" t="s">
        <v>25</v>
      </c>
      <c r="E60" s="26" t="s">
        <v>25</v>
      </c>
      <c r="F60" s="26" t="s">
        <v>25</v>
      </c>
      <c r="G60" s="26" t="s">
        <v>25</v>
      </c>
      <c r="H60" s="26" t="s">
        <v>25</v>
      </c>
      <c r="I60" s="26" t="s">
        <v>25</v>
      </c>
      <c r="J60" s="39" t="s">
        <v>25</v>
      </c>
      <c r="K60" s="26" t="s">
        <v>25</v>
      </c>
      <c r="L60" s="26" t="s">
        <v>25</v>
      </c>
      <c r="M60" s="26" t="s">
        <v>25</v>
      </c>
      <c r="N60" s="53">
        <v>8</v>
      </c>
      <c r="O60" s="55">
        <v>0.0011333210556885634</v>
      </c>
    </row>
    <row r="61" spans="1:15" ht="12.75">
      <c r="A61" s="11"/>
      <c r="B61" s="25" t="s">
        <v>88</v>
      </c>
      <c r="C61" s="40">
        <v>3.3</v>
      </c>
      <c r="D61" s="26" t="s">
        <v>25</v>
      </c>
      <c r="E61" s="26" t="s">
        <v>25</v>
      </c>
      <c r="F61" s="37">
        <v>4.5</v>
      </c>
      <c r="G61" s="26" t="s">
        <v>25</v>
      </c>
      <c r="H61" s="26" t="s">
        <v>25</v>
      </c>
      <c r="I61" s="26" t="s">
        <v>25</v>
      </c>
      <c r="J61" s="39" t="s">
        <v>25</v>
      </c>
      <c r="K61" s="26" t="s">
        <v>25</v>
      </c>
      <c r="L61" s="26" t="s">
        <v>25</v>
      </c>
      <c r="M61" s="26" t="s">
        <v>25</v>
      </c>
      <c r="N61" s="53">
        <v>7.8</v>
      </c>
      <c r="O61" s="55">
        <v>0.0011049880292963493</v>
      </c>
    </row>
    <row r="62" spans="1:15" ht="12.75">
      <c r="A62" s="11"/>
      <c r="B62" s="25" t="s">
        <v>89</v>
      </c>
      <c r="C62" s="40">
        <v>1.7</v>
      </c>
      <c r="D62" s="36">
        <v>2.3</v>
      </c>
      <c r="E62" s="26" t="s">
        <v>25</v>
      </c>
      <c r="F62" s="37">
        <v>2.2</v>
      </c>
      <c r="G62" s="26" t="s">
        <v>25</v>
      </c>
      <c r="H62" s="26" t="s">
        <v>25</v>
      </c>
      <c r="I62" s="26" t="s">
        <v>25</v>
      </c>
      <c r="J62" s="39" t="s">
        <v>25</v>
      </c>
      <c r="K62" s="26" t="s">
        <v>25</v>
      </c>
      <c r="L62" s="26" t="s">
        <v>25</v>
      </c>
      <c r="M62" s="26" t="s">
        <v>25</v>
      </c>
      <c r="N62" s="53">
        <v>6.3</v>
      </c>
      <c r="O62" s="55">
        <v>0.0008924903313547437</v>
      </c>
    </row>
    <row r="63" spans="1:15" ht="12.75">
      <c r="A63" s="11"/>
      <c r="B63" s="25" t="s">
        <v>90</v>
      </c>
      <c r="C63" s="40">
        <v>1</v>
      </c>
      <c r="D63" s="36">
        <v>0.1</v>
      </c>
      <c r="E63" s="26" t="s">
        <v>25</v>
      </c>
      <c r="F63" s="37">
        <v>1.1</v>
      </c>
      <c r="G63" s="26" t="s">
        <v>25</v>
      </c>
      <c r="H63" s="38">
        <v>1.1</v>
      </c>
      <c r="I63" s="26" t="s">
        <v>25</v>
      </c>
      <c r="J63" s="39" t="s">
        <v>25</v>
      </c>
      <c r="K63" s="26" t="s">
        <v>25</v>
      </c>
      <c r="L63" s="26" t="s">
        <v>25</v>
      </c>
      <c r="M63" s="26" t="s">
        <v>25</v>
      </c>
      <c r="N63" s="53">
        <v>3.3</v>
      </c>
      <c r="O63" s="55">
        <v>0.00046749493547153237</v>
      </c>
    </row>
    <row r="64" spans="1:15" ht="12.75">
      <c r="A64" s="11"/>
      <c r="B64" s="25" t="s">
        <v>91</v>
      </c>
      <c r="C64" s="27" t="s">
        <v>25</v>
      </c>
      <c r="D64" s="26" t="s">
        <v>25</v>
      </c>
      <c r="E64" s="26" t="s">
        <v>25</v>
      </c>
      <c r="F64" s="37">
        <v>3.2</v>
      </c>
      <c r="G64" s="26" t="s">
        <v>25</v>
      </c>
      <c r="H64" s="26" t="s">
        <v>25</v>
      </c>
      <c r="I64" s="26" t="s">
        <v>25</v>
      </c>
      <c r="J64" s="39" t="s">
        <v>25</v>
      </c>
      <c r="K64" s="26" t="s">
        <v>25</v>
      </c>
      <c r="L64" s="26" t="s">
        <v>25</v>
      </c>
      <c r="M64" s="26" t="s">
        <v>25</v>
      </c>
      <c r="N64" s="53">
        <v>3.2</v>
      </c>
      <c r="O64" s="55">
        <v>0.0004533284222754254</v>
      </c>
    </row>
    <row r="65" spans="1:15" ht="12.75">
      <c r="A65" s="11"/>
      <c r="B65" s="25" t="s">
        <v>92</v>
      </c>
      <c r="C65" s="40">
        <v>1.4</v>
      </c>
      <c r="D65" s="36">
        <v>0.8</v>
      </c>
      <c r="E65" s="26" t="s">
        <v>25</v>
      </c>
      <c r="F65" s="26" t="s">
        <v>25</v>
      </c>
      <c r="G65" s="26" t="s">
        <v>25</v>
      </c>
      <c r="H65" s="38">
        <v>0.3</v>
      </c>
      <c r="I65" s="38">
        <v>0.6</v>
      </c>
      <c r="J65" s="39" t="s">
        <v>25</v>
      </c>
      <c r="K65" s="26" t="s">
        <v>25</v>
      </c>
      <c r="L65" s="26" t="s">
        <v>25</v>
      </c>
      <c r="M65" s="26" t="s">
        <v>25</v>
      </c>
      <c r="N65" s="53">
        <v>3</v>
      </c>
      <c r="O65" s="55">
        <v>0.0004249953958832113</v>
      </c>
    </row>
    <row r="66" spans="1:15" ht="12.75">
      <c r="A66" s="11"/>
      <c r="B66" s="25" t="s">
        <v>93</v>
      </c>
      <c r="C66" s="27" t="s">
        <v>25</v>
      </c>
      <c r="D66" s="36">
        <v>0.2</v>
      </c>
      <c r="E66" s="26" t="s">
        <v>25</v>
      </c>
      <c r="F66" s="37">
        <v>0.5</v>
      </c>
      <c r="G66" s="26" t="s">
        <v>25</v>
      </c>
      <c r="H66" s="38">
        <v>0.8</v>
      </c>
      <c r="I66" s="26" t="s">
        <v>25</v>
      </c>
      <c r="J66" s="39" t="s">
        <v>25</v>
      </c>
      <c r="K66" s="26" t="s">
        <v>25</v>
      </c>
      <c r="L66" s="26" t="s">
        <v>25</v>
      </c>
      <c r="M66" s="26" t="s">
        <v>25</v>
      </c>
      <c r="N66" s="53">
        <v>1.4</v>
      </c>
      <c r="O66" s="55">
        <v>0.0001983311847454986</v>
      </c>
    </row>
    <row r="67" spans="1:15" ht="12.75">
      <c r="A67" s="11"/>
      <c r="B67" s="28" t="s">
        <v>94</v>
      </c>
      <c r="C67" s="29" t="s">
        <v>25</v>
      </c>
      <c r="D67" s="42">
        <v>1.3</v>
      </c>
      <c r="E67" s="30" t="s">
        <v>25</v>
      </c>
      <c r="F67" s="30" t="s">
        <v>25</v>
      </c>
      <c r="G67" s="30" t="s">
        <v>25</v>
      </c>
      <c r="H67" s="30" t="s">
        <v>25</v>
      </c>
      <c r="I67" s="30" t="s">
        <v>25</v>
      </c>
      <c r="J67" s="43" t="s">
        <v>25</v>
      </c>
      <c r="K67" s="30" t="s">
        <v>25</v>
      </c>
      <c r="L67" s="30" t="s">
        <v>25</v>
      </c>
      <c r="M67" s="30" t="s">
        <v>25</v>
      </c>
      <c r="N67" s="54">
        <v>1.3</v>
      </c>
      <c r="O67" s="56">
        <v>0.00018416467154939157</v>
      </c>
    </row>
    <row r="68" spans="2:3" ht="12.75">
      <c r="B68" t="s">
        <v>98</v>
      </c>
      <c r="C68" s="2" t="s">
        <v>18</v>
      </c>
    </row>
    <row r="69" spans="2:3" ht="12.75">
      <c r="B69" t="s">
        <v>125</v>
      </c>
      <c r="C69" s="2"/>
    </row>
  </sheetData>
  <sheetProtection/>
  <mergeCells count="1">
    <mergeCell ref="B2:N2"/>
  </mergeCells>
  <hyperlinks>
    <hyperlink ref="C68" r:id="rId1" display="https://financa.gov.al/buxheti-i-pushtetit-vendor/ 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6" sqref="A5:B6"/>
    </sheetView>
  </sheetViews>
  <sheetFormatPr defaultColWidth="9.33203125" defaultRowHeight="12.75"/>
  <cols>
    <col min="1" max="1" width="18.33203125" style="0" customWidth="1"/>
  </cols>
  <sheetData>
    <row r="1" ht="12.75">
      <c r="A1" s="1" t="s">
        <v>101</v>
      </c>
    </row>
    <row r="2" spans="1:13" ht="51">
      <c r="A2" s="72" t="s">
        <v>26</v>
      </c>
      <c r="B2" s="73" t="s">
        <v>27</v>
      </c>
      <c r="C2" s="74" t="s">
        <v>28</v>
      </c>
      <c r="D2" s="73" t="s">
        <v>29</v>
      </c>
      <c r="E2" s="73" t="s">
        <v>3</v>
      </c>
      <c r="F2" s="75" t="s">
        <v>30</v>
      </c>
      <c r="G2" s="72" t="s">
        <v>4</v>
      </c>
      <c r="H2" s="72" t="s">
        <v>31</v>
      </c>
      <c r="I2" s="75" t="s">
        <v>32</v>
      </c>
      <c r="J2" s="75" t="s">
        <v>33</v>
      </c>
      <c r="K2" s="75" t="s">
        <v>34</v>
      </c>
      <c r="L2" s="75" t="s">
        <v>35</v>
      </c>
      <c r="M2" s="72" t="s">
        <v>21</v>
      </c>
    </row>
    <row r="3" spans="1:13" s="1" customFormat="1" ht="25.5">
      <c r="A3" s="76" t="s">
        <v>100</v>
      </c>
      <c r="B3" s="77">
        <v>814.3</v>
      </c>
      <c r="C3" s="78">
        <v>718.6</v>
      </c>
      <c r="D3" s="77">
        <v>247.3</v>
      </c>
      <c r="E3" s="82">
        <v>3770</v>
      </c>
      <c r="F3" s="78">
        <v>1.8</v>
      </c>
      <c r="G3" s="80">
        <v>246.7</v>
      </c>
      <c r="H3" s="83">
        <v>1197.6</v>
      </c>
      <c r="I3" s="80">
        <v>31.1</v>
      </c>
      <c r="J3" s="78">
        <v>2.8</v>
      </c>
      <c r="K3" s="80">
        <v>20.5</v>
      </c>
      <c r="L3" s="78">
        <v>8.4</v>
      </c>
      <c r="M3" s="83">
        <v>7058.9</v>
      </c>
    </row>
    <row r="4" spans="1:13" ht="12.75">
      <c r="A4" s="76" t="s">
        <v>36</v>
      </c>
      <c r="B4" s="77">
        <v>41.5</v>
      </c>
      <c r="C4" s="78">
        <v>29.9</v>
      </c>
      <c r="D4" s="78">
        <v>4</v>
      </c>
      <c r="E4" s="77">
        <v>418.5</v>
      </c>
      <c r="F4" s="79" t="s">
        <v>25</v>
      </c>
      <c r="G4" s="80">
        <v>80.7</v>
      </c>
      <c r="H4" s="80">
        <v>187.1</v>
      </c>
      <c r="I4" s="81" t="s">
        <v>25</v>
      </c>
      <c r="J4" s="79" t="s">
        <v>25</v>
      </c>
      <c r="K4" s="79" t="s">
        <v>25</v>
      </c>
      <c r="L4" s="78">
        <v>0.1</v>
      </c>
      <c r="M4" s="80">
        <v>761.8</v>
      </c>
    </row>
    <row r="5" spans="1:13" ht="12.75">
      <c r="A5" t="s">
        <v>98</v>
      </c>
      <c r="B5" s="2" t="s">
        <v>18</v>
      </c>
      <c r="M5" s="85">
        <f>M4/M3</f>
        <v>0.10792049752794344</v>
      </c>
    </row>
    <row r="6" spans="1:2" ht="12.75">
      <c r="A6" t="s">
        <v>125</v>
      </c>
      <c r="B6" s="2"/>
    </row>
  </sheetData>
  <sheetProtection/>
  <hyperlinks>
    <hyperlink ref="B5" r:id="rId1" display="https://financa.gov.al/buxheti-i-pushtetit-vendor/ 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6" sqref="A6"/>
    </sheetView>
  </sheetViews>
  <sheetFormatPr defaultColWidth="9.33203125" defaultRowHeight="12.75"/>
  <sheetData>
    <row r="1" ht="63.75">
      <c r="A1" s="23" t="s">
        <v>105</v>
      </c>
    </row>
    <row r="2" spans="1:13" ht="76.5">
      <c r="A2" s="72" t="s">
        <v>26</v>
      </c>
      <c r="B2" s="73" t="s">
        <v>0</v>
      </c>
      <c r="C2" s="74" t="s">
        <v>1</v>
      </c>
      <c r="D2" s="73" t="s">
        <v>2</v>
      </c>
      <c r="E2" s="73" t="s">
        <v>3</v>
      </c>
      <c r="F2" s="75" t="s">
        <v>30</v>
      </c>
      <c r="G2" s="72" t="s">
        <v>4</v>
      </c>
      <c r="H2" s="72" t="s">
        <v>31</v>
      </c>
      <c r="I2" s="75" t="s">
        <v>6</v>
      </c>
      <c r="J2" s="75" t="s">
        <v>126</v>
      </c>
      <c r="K2" s="75" t="s">
        <v>34</v>
      </c>
      <c r="L2" s="75" t="s">
        <v>35</v>
      </c>
      <c r="M2" s="72" t="s">
        <v>21</v>
      </c>
    </row>
    <row r="3" spans="1:13" ht="63.75">
      <c r="A3" s="76" t="s">
        <v>130</v>
      </c>
      <c r="B3" s="77">
        <v>814.3</v>
      </c>
      <c r="C3" s="78">
        <v>718.6</v>
      </c>
      <c r="D3" s="77">
        <v>247.3</v>
      </c>
      <c r="E3" s="82">
        <v>3770</v>
      </c>
      <c r="F3" s="78">
        <v>1.8</v>
      </c>
      <c r="G3" s="80">
        <v>246.7</v>
      </c>
      <c r="H3" s="83">
        <v>1197.6</v>
      </c>
      <c r="I3" s="80">
        <v>31.1</v>
      </c>
      <c r="J3" s="78">
        <v>2.8</v>
      </c>
      <c r="K3" s="80">
        <v>20.5</v>
      </c>
      <c r="L3" s="78">
        <v>8.4</v>
      </c>
      <c r="M3" s="83">
        <v>7058.9</v>
      </c>
    </row>
    <row r="4" spans="1:13" ht="25.5">
      <c r="A4" s="76" t="s">
        <v>37</v>
      </c>
      <c r="B4" s="77">
        <v>63.3</v>
      </c>
      <c r="C4" s="78">
        <v>42.1</v>
      </c>
      <c r="D4" s="78" t="s">
        <v>25</v>
      </c>
      <c r="E4" s="77">
        <v>114.5</v>
      </c>
      <c r="F4" s="79" t="s">
        <v>25</v>
      </c>
      <c r="G4" s="80" t="s">
        <v>25</v>
      </c>
      <c r="H4" s="80">
        <v>507.9</v>
      </c>
      <c r="I4" s="81" t="s">
        <v>25</v>
      </c>
      <c r="J4" s="79" t="s">
        <v>25</v>
      </c>
      <c r="K4" s="79" t="s">
        <v>25</v>
      </c>
      <c r="L4" s="78" t="s">
        <v>25</v>
      </c>
      <c r="M4" s="80">
        <v>727.8</v>
      </c>
    </row>
    <row r="5" spans="1:13" ht="12.75">
      <c r="A5" t="s">
        <v>98</v>
      </c>
      <c r="B5" s="2" t="s">
        <v>18</v>
      </c>
      <c r="M5" s="49">
        <f>M4/M3</f>
        <v>0.10310388304126705</v>
      </c>
    </row>
    <row r="6" spans="1:2" ht="12.75">
      <c r="A6" t="s">
        <v>125</v>
      </c>
      <c r="B6" s="2"/>
    </row>
  </sheetData>
  <sheetProtection/>
  <hyperlinks>
    <hyperlink ref="B5" r:id="rId1" display="https://financa.gov.al/buxheti-i-pushtetit-vendor/ "/>
  </hyperlinks>
  <printOptions/>
  <pageMargins left="0.7" right="0.7" top="0.75" bottom="0.75" header="0.3" footer="0.3"/>
  <pageSetup horizontalDpi="300" verticalDpi="3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6" sqref="A5:B6"/>
    </sheetView>
  </sheetViews>
  <sheetFormatPr defaultColWidth="9.33203125" defaultRowHeight="12.75"/>
  <sheetData>
    <row r="1" ht="12.75">
      <c r="A1" s="1" t="s">
        <v>102</v>
      </c>
    </row>
    <row r="2" spans="1:13" ht="76.5">
      <c r="A2" s="72" t="s">
        <v>26</v>
      </c>
      <c r="B2" s="73" t="s">
        <v>27</v>
      </c>
      <c r="C2" s="74" t="s">
        <v>28</v>
      </c>
      <c r="D2" s="73" t="s">
        <v>29</v>
      </c>
      <c r="E2" s="73" t="s">
        <v>3</v>
      </c>
      <c r="F2" s="75" t="s">
        <v>30</v>
      </c>
      <c r="G2" s="72" t="s">
        <v>4</v>
      </c>
      <c r="H2" s="72" t="s">
        <v>31</v>
      </c>
      <c r="I2" s="75" t="s">
        <v>32</v>
      </c>
      <c r="J2" s="75" t="s">
        <v>33</v>
      </c>
      <c r="K2" s="75" t="s">
        <v>34</v>
      </c>
      <c r="L2" s="75" t="s">
        <v>35</v>
      </c>
      <c r="M2" s="72" t="s">
        <v>21</v>
      </c>
    </row>
    <row r="3" spans="1:13" ht="38.25">
      <c r="A3" s="76" t="s">
        <v>24</v>
      </c>
      <c r="B3" s="77">
        <v>814.3</v>
      </c>
      <c r="C3" s="78">
        <v>718.6</v>
      </c>
      <c r="D3" s="77">
        <v>247.3</v>
      </c>
      <c r="E3" s="82">
        <v>3770</v>
      </c>
      <c r="F3" s="78">
        <v>1.8</v>
      </c>
      <c r="G3" s="80">
        <v>246.7</v>
      </c>
      <c r="H3" s="83">
        <v>1197.6</v>
      </c>
      <c r="I3" s="80">
        <v>31.1</v>
      </c>
      <c r="J3" s="78">
        <v>2.8</v>
      </c>
      <c r="K3" s="80">
        <v>20.5</v>
      </c>
      <c r="L3" s="78">
        <v>8.4</v>
      </c>
      <c r="M3" s="83">
        <v>7058.9</v>
      </c>
    </row>
    <row r="4" spans="1:13" ht="25.5">
      <c r="A4" s="76" t="s">
        <v>38</v>
      </c>
      <c r="B4" s="77">
        <v>7.5</v>
      </c>
      <c r="C4" s="78" t="s">
        <v>25</v>
      </c>
      <c r="D4" s="78">
        <v>108</v>
      </c>
      <c r="E4" s="77">
        <v>587.1</v>
      </c>
      <c r="F4" s="79" t="s">
        <v>25</v>
      </c>
      <c r="G4" s="80" t="s">
        <v>25</v>
      </c>
      <c r="H4" s="80" t="s">
        <v>25</v>
      </c>
      <c r="I4" s="81" t="s">
        <v>25</v>
      </c>
      <c r="J4" s="79" t="s">
        <v>25</v>
      </c>
      <c r="K4" s="79" t="s">
        <v>25</v>
      </c>
      <c r="L4" s="78" t="s">
        <v>25</v>
      </c>
      <c r="M4" s="80">
        <v>702.6</v>
      </c>
    </row>
    <row r="5" spans="1:13" ht="12.75">
      <c r="A5" t="s">
        <v>98</v>
      </c>
      <c r="B5" s="2" t="s">
        <v>18</v>
      </c>
      <c r="M5" s="84">
        <f>M4/M3</f>
        <v>0.09953392171584809</v>
      </c>
    </row>
    <row r="6" spans="1:2" ht="12.75">
      <c r="A6" t="s">
        <v>125</v>
      </c>
      <c r="B6" s="2"/>
    </row>
  </sheetData>
  <sheetProtection/>
  <hyperlinks>
    <hyperlink ref="B5" r:id="rId1" display="https://financa.gov.al/buxheti-i-pushtetit-vendor/ 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7"/>
  <sheetViews>
    <sheetView zoomScale="120" zoomScaleNormal="120" zoomScalePageLayoutView="0" workbookViewId="0" topLeftCell="A1">
      <selection activeCell="A11" sqref="A11"/>
    </sheetView>
  </sheetViews>
  <sheetFormatPr defaultColWidth="9.33203125" defaultRowHeight="12.75"/>
  <cols>
    <col min="1" max="1" width="20.16015625" style="31" customWidth="1"/>
    <col min="2" max="2" width="9.83203125" style="31" customWidth="1"/>
    <col min="3" max="16384" width="9.33203125" style="31" customWidth="1"/>
  </cols>
  <sheetData>
    <row r="1" spans="1:2" ht="12.75">
      <c r="A1" s="100" t="s">
        <v>132</v>
      </c>
      <c r="B1" s="100"/>
    </row>
    <row r="2" spans="1:2" ht="12.75">
      <c r="A2" s="101"/>
      <c r="B2" s="101"/>
    </row>
    <row r="3" spans="1:2" ht="38.25">
      <c r="A3" s="32" t="s">
        <v>26</v>
      </c>
      <c r="B3" s="33" t="s">
        <v>21</v>
      </c>
    </row>
    <row r="4" spans="1:2" ht="12.75">
      <c r="A4" s="34" t="s">
        <v>24</v>
      </c>
      <c r="B4" s="35">
        <v>7058.9</v>
      </c>
    </row>
    <row r="5" spans="1:2" ht="12.75">
      <c r="A5" s="24" t="s">
        <v>36</v>
      </c>
      <c r="B5" s="44">
        <v>761.8</v>
      </c>
    </row>
    <row r="6" spans="1:2" ht="12.75">
      <c r="A6" s="25" t="s">
        <v>37</v>
      </c>
      <c r="B6" s="41">
        <v>727.8</v>
      </c>
    </row>
    <row r="7" spans="1:2" ht="12.75">
      <c r="A7" s="25" t="s">
        <v>38</v>
      </c>
      <c r="B7" s="41">
        <v>702.6</v>
      </c>
    </row>
    <row r="8" spans="1:2" ht="12.75">
      <c r="A8" s="25" t="s">
        <v>39</v>
      </c>
      <c r="B8" s="41">
        <v>338.7</v>
      </c>
    </row>
    <row r="9" spans="1:2" ht="12.75">
      <c r="A9" s="25" t="s">
        <v>40</v>
      </c>
      <c r="B9" s="41">
        <v>308.4</v>
      </c>
    </row>
    <row r="10" spans="1:2" ht="12.75">
      <c r="A10" s="25" t="s">
        <v>41</v>
      </c>
      <c r="B10" s="41">
        <v>302.2</v>
      </c>
    </row>
    <row r="11" spans="1:2" ht="12.75">
      <c r="A11" s="25" t="s">
        <v>123</v>
      </c>
      <c r="B11" s="41">
        <v>265.4</v>
      </c>
    </row>
    <row r="12" spans="1:2" ht="12.75">
      <c r="A12" s="25" t="s">
        <v>42</v>
      </c>
      <c r="B12" s="41">
        <v>256.6</v>
      </c>
    </row>
    <row r="13" spans="1:2" ht="25.5">
      <c r="A13" s="25" t="s">
        <v>43</v>
      </c>
      <c r="B13" s="41">
        <v>223.9</v>
      </c>
    </row>
    <row r="14" spans="1:2" ht="12.75">
      <c r="A14" s="25" t="s">
        <v>44</v>
      </c>
      <c r="B14" s="41">
        <v>185.4</v>
      </c>
    </row>
    <row r="15" spans="1:2" ht="12.75">
      <c r="A15" s="25" t="s">
        <v>45</v>
      </c>
      <c r="B15" s="41">
        <v>174.6</v>
      </c>
    </row>
    <row r="16" spans="1:2" ht="12.75">
      <c r="A16" s="25" t="s">
        <v>46</v>
      </c>
      <c r="B16" s="41">
        <v>156.3</v>
      </c>
    </row>
    <row r="17" spans="1:2" ht="12.75">
      <c r="A17" s="25" t="s">
        <v>47</v>
      </c>
      <c r="B17" s="41">
        <v>153.9</v>
      </c>
    </row>
    <row r="18" spans="1:2" ht="12.75">
      <c r="A18" s="25" t="s">
        <v>48</v>
      </c>
      <c r="B18" s="41">
        <v>143.3</v>
      </c>
    </row>
    <row r="19" spans="1:2" ht="12.75">
      <c r="A19" s="25" t="s">
        <v>49</v>
      </c>
      <c r="B19" s="41">
        <v>134.8</v>
      </c>
    </row>
    <row r="20" spans="1:2" ht="12.75">
      <c r="A20" s="25" t="s">
        <v>50</v>
      </c>
      <c r="B20" s="41">
        <v>130.2</v>
      </c>
    </row>
    <row r="21" spans="1:2" ht="12.75">
      <c r="A21" s="25" t="s">
        <v>51</v>
      </c>
      <c r="B21" s="41">
        <v>128.2</v>
      </c>
    </row>
    <row r="22" spans="1:2" ht="25.5">
      <c r="A22" s="25" t="s">
        <v>52</v>
      </c>
      <c r="B22" s="41">
        <v>124.1</v>
      </c>
    </row>
    <row r="23" spans="1:2" ht="12.75">
      <c r="A23" s="25" t="s">
        <v>53</v>
      </c>
      <c r="B23" s="41">
        <v>119.3</v>
      </c>
    </row>
    <row r="24" spans="1:2" ht="12.75">
      <c r="A24" s="25" t="s">
        <v>54</v>
      </c>
      <c r="B24" s="41">
        <v>113.2</v>
      </c>
    </row>
    <row r="25" spans="1:2" ht="12.75">
      <c r="A25" s="25" t="s">
        <v>55</v>
      </c>
      <c r="B25" s="41">
        <v>111.8</v>
      </c>
    </row>
    <row r="26" spans="1:2" ht="12.75">
      <c r="A26" s="25" t="s">
        <v>56</v>
      </c>
      <c r="B26" s="41">
        <v>102.7</v>
      </c>
    </row>
    <row r="27" spans="1:2" ht="12.75">
      <c r="A27" s="25" t="s">
        <v>57</v>
      </c>
      <c r="B27" s="41">
        <v>99</v>
      </c>
    </row>
    <row r="28" spans="1:2" ht="12.75">
      <c r="A28" s="25" t="s">
        <v>58</v>
      </c>
      <c r="B28" s="41">
        <v>88.5</v>
      </c>
    </row>
    <row r="29" spans="1:2" ht="12.75">
      <c r="A29" s="25" t="s">
        <v>59</v>
      </c>
      <c r="B29" s="41">
        <v>75.2</v>
      </c>
    </row>
    <row r="30" spans="1:2" ht="12.75">
      <c r="A30" s="25" t="s">
        <v>60</v>
      </c>
      <c r="B30" s="41">
        <v>72.7</v>
      </c>
    </row>
    <row r="31" spans="1:2" ht="12.75">
      <c r="A31" s="25" t="s">
        <v>61</v>
      </c>
      <c r="B31" s="41">
        <v>66.9</v>
      </c>
    </row>
    <row r="32" spans="1:2" ht="12.75">
      <c r="A32" s="25" t="s">
        <v>127</v>
      </c>
      <c r="B32" s="41">
        <v>63.1</v>
      </c>
    </row>
    <row r="33" spans="1:2" ht="12.75">
      <c r="A33" s="25" t="s">
        <v>62</v>
      </c>
      <c r="B33" s="41">
        <v>59.3</v>
      </c>
    </row>
    <row r="34" spans="1:2" ht="12.75">
      <c r="A34" s="25" t="s">
        <v>63</v>
      </c>
      <c r="B34" s="41">
        <v>58.4</v>
      </c>
    </row>
    <row r="35" spans="1:2" ht="12.75">
      <c r="A35" s="25" t="s">
        <v>64</v>
      </c>
      <c r="B35" s="41">
        <v>58.1</v>
      </c>
    </row>
    <row r="36" spans="1:2" ht="12.75">
      <c r="A36" s="25" t="s">
        <v>65</v>
      </c>
      <c r="B36" s="41">
        <v>57.3</v>
      </c>
    </row>
    <row r="37" spans="1:2" ht="12.75">
      <c r="A37" s="25" t="s">
        <v>66</v>
      </c>
      <c r="B37" s="41">
        <v>57.2</v>
      </c>
    </row>
    <row r="38" spans="1:2" ht="12.75">
      <c r="A38" s="25" t="s">
        <v>67</v>
      </c>
      <c r="B38" s="41">
        <v>55.8</v>
      </c>
    </row>
    <row r="39" spans="1:2" ht="12.75">
      <c r="A39" s="25" t="s">
        <v>68</v>
      </c>
      <c r="B39" s="41">
        <v>53.3</v>
      </c>
    </row>
    <row r="40" spans="1:2" ht="12.75">
      <c r="A40" s="25" t="s">
        <v>69</v>
      </c>
      <c r="B40" s="41">
        <v>51.8</v>
      </c>
    </row>
    <row r="41" spans="1:2" ht="12.75">
      <c r="A41" s="25" t="s">
        <v>70</v>
      </c>
      <c r="B41" s="41">
        <v>50.1</v>
      </c>
    </row>
    <row r="42" spans="1:2" ht="12.75">
      <c r="A42" s="25" t="s">
        <v>71</v>
      </c>
      <c r="B42" s="41">
        <v>50</v>
      </c>
    </row>
    <row r="43" spans="1:2" ht="12.75">
      <c r="A43" s="25" t="s">
        <v>72</v>
      </c>
      <c r="B43" s="41">
        <v>42.2</v>
      </c>
    </row>
    <row r="44" spans="1:2" ht="12.75">
      <c r="A44" s="25" t="s">
        <v>73</v>
      </c>
      <c r="B44" s="41">
        <v>32.3</v>
      </c>
    </row>
    <row r="45" spans="1:2" ht="12.75">
      <c r="A45" s="25" t="s">
        <v>74</v>
      </c>
      <c r="B45" s="41">
        <v>29.6</v>
      </c>
    </row>
    <row r="46" spans="1:2" ht="12.75">
      <c r="A46" s="25" t="s">
        <v>75</v>
      </c>
      <c r="B46" s="41">
        <v>28.3</v>
      </c>
    </row>
    <row r="47" spans="1:2" ht="12.75">
      <c r="A47" s="25" t="s">
        <v>76</v>
      </c>
      <c r="B47" s="41">
        <v>27.5</v>
      </c>
    </row>
    <row r="48" spans="1:2" ht="12.75">
      <c r="A48" s="25" t="s">
        <v>77</v>
      </c>
      <c r="B48" s="41">
        <v>24.3</v>
      </c>
    </row>
    <row r="49" spans="1:2" ht="12.75">
      <c r="A49" s="25" t="s">
        <v>78</v>
      </c>
      <c r="B49" s="41">
        <v>19.9</v>
      </c>
    </row>
    <row r="50" spans="1:2" ht="12.75">
      <c r="A50" s="25" t="s">
        <v>79</v>
      </c>
      <c r="B50" s="41">
        <v>19.7</v>
      </c>
    </row>
    <row r="51" spans="1:2" ht="12.75">
      <c r="A51" s="25" t="s">
        <v>128</v>
      </c>
      <c r="B51" s="41">
        <v>18.7</v>
      </c>
    </row>
    <row r="52" spans="1:2" ht="12.75">
      <c r="A52" s="25" t="s">
        <v>129</v>
      </c>
      <c r="B52" s="41">
        <v>16.2</v>
      </c>
    </row>
    <row r="53" spans="1:2" ht="12.75">
      <c r="A53" s="25" t="s">
        <v>80</v>
      </c>
      <c r="B53" s="41">
        <v>15.8</v>
      </c>
    </row>
    <row r="54" spans="1:2" ht="12.75">
      <c r="A54" s="25" t="s">
        <v>81</v>
      </c>
      <c r="B54" s="41">
        <v>14.1</v>
      </c>
    </row>
    <row r="55" spans="1:2" ht="12.75">
      <c r="A55" s="25" t="s">
        <v>82</v>
      </c>
      <c r="B55" s="41">
        <v>13.6</v>
      </c>
    </row>
    <row r="56" spans="1:2" ht="12.75">
      <c r="A56" s="25" t="s">
        <v>83</v>
      </c>
      <c r="B56" s="41">
        <v>12.2</v>
      </c>
    </row>
    <row r="57" spans="1:2" ht="15" customHeight="1">
      <c r="A57" s="25" t="s">
        <v>84</v>
      </c>
      <c r="B57" s="41">
        <v>10.6</v>
      </c>
    </row>
    <row r="58" spans="1:2" ht="12.75">
      <c r="A58" s="25" t="s">
        <v>85</v>
      </c>
      <c r="B58" s="41">
        <v>9.6</v>
      </c>
    </row>
    <row r="59" spans="1:2" ht="12.75">
      <c r="A59" s="25" t="s">
        <v>86</v>
      </c>
      <c r="B59" s="41">
        <v>8</v>
      </c>
    </row>
    <row r="60" spans="1:2" ht="12.75">
      <c r="A60" s="25" t="s">
        <v>87</v>
      </c>
      <c r="B60" s="41">
        <v>8</v>
      </c>
    </row>
    <row r="61" spans="1:2" ht="12.75">
      <c r="A61" s="25" t="s">
        <v>131</v>
      </c>
      <c r="B61" s="41">
        <v>7.8</v>
      </c>
    </row>
    <row r="62" spans="1:2" ht="12.75">
      <c r="A62" s="25" t="s">
        <v>89</v>
      </c>
      <c r="B62" s="41">
        <v>6.3</v>
      </c>
    </row>
    <row r="63" spans="1:2" ht="12.75">
      <c r="A63" s="25" t="s">
        <v>90</v>
      </c>
      <c r="B63" s="41">
        <v>3.3</v>
      </c>
    </row>
    <row r="64" spans="1:2" ht="12.75">
      <c r="A64" s="25" t="s">
        <v>91</v>
      </c>
      <c r="B64" s="41">
        <v>3.2</v>
      </c>
    </row>
    <row r="65" spans="1:2" ht="12.75">
      <c r="A65" s="25" t="s">
        <v>92</v>
      </c>
      <c r="B65" s="41">
        <v>3</v>
      </c>
    </row>
    <row r="66" spans="1:2" ht="12.75">
      <c r="A66" s="25" t="s">
        <v>93</v>
      </c>
      <c r="B66" s="41">
        <v>1.4</v>
      </c>
    </row>
    <row r="67" spans="1:2" ht="12.75">
      <c r="A67" s="28" t="s">
        <v>94</v>
      </c>
      <c r="B67" s="45">
        <v>1.3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2021-03-25T16:13:04Z</dcterms:created>
  <dcterms:modified xsi:type="dcterms:W3CDTF">2021-05-18T07:12:25Z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