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120" activeTab="0"/>
  </bookViews>
  <sheets>
    <sheet name="Kal. Votave te Partive jofitue 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<sst xmlns="http://schemas.openxmlformats.org/spreadsheetml/2006/main" count="58" uniqueCount="54">
  <si>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Partia</t>
  </si>
  <si>
    <t>Drejtuesi</t>
  </si>
  <si>
    <t>Nr Votave</t>
  </si>
  <si>
    <t>Partia Balli Kombetar</t>
  </si>
  <si>
    <t>Shkurtimi</t>
  </si>
  <si>
    <t>PBK</t>
  </si>
  <si>
    <t>Adriatik Alimadhi</t>
  </si>
  <si>
    <t>Partia Levizja Demokratike Shqiptare</t>
  </si>
  <si>
    <t>PLDSH</t>
  </si>
  <si>
    <t>Myslim Murrizi</t>
  </si>
  <si>
    <t>Partia Bindja Demokratike</t>
  </si>
  <si>
    <t>BD</t>
  </si>
  <si>
    <t>Astrit Patozi</t>
  </si>
  <si>
    <t>Aleanca Bashkimi Popullor Emigracioni - Ora e Shpreses dhe Konservatoret</t>
  </si>
  <si>
    <t>ABEOK</t>
  </si>
  <si>
    <t>Kujtim Gjuzi/Luan Jakimi/Kostaq Papa</t>
  </si>
  <si>
    <t>Partia Nisma Thurje</t>
  </si>
  <si>
    <t>NTH</t>
  </si>
  <si>
    <t>Endri Shabani</t>
  </si>
  <si>
    <t>Partia Aleanca Demokracia e Re</t>
  </si>
  <si>
    <t>ADR</t>
  </si>
  <si>
    <t>Edmond Stojku</t>
  </si>
  <si>
    <t>Partia Levizja Per Ndryshim</t>
  </si>
  <si>
    <t>LN</t>
  </si>
  <si>
    <t>Jozefina Topalli</t>
  </si>
  <si>
    <t>Elton Debreshi</t>
  </si>
  <si>
    <t>Iljaz Shehu</t>
  </si>
  <si>
    <t>Kreshnik Merxhani</t>
  </si>
  <si>
    <t>Boiken Abazi</t>
  </si>
  <si>
    <t>Pal Shkambi</t>
  </si>
  <si>
    <t xml:space="preserve">Te Pavlefshme </t>
  </si>
  <si>
    <t>Partia Levizja E Re</t>
  </si>
  <si>
    <t>LRE</t>
  </si>
  <si>
    <t>Arian Galdini</t>
  </si>
  <si>
    <t>Nr total Votash  (kombetare)</t>
  </si>
  <si>
    <t>Pesha Partite qe nuk mandatuan kundrejt Nr Total Votuesish</t>
  </si>
  <si>
    <t>Vota Partite qe nuk paten Rezultat, kandidatet e pavarur dhe vota te pavlefshme.</t>
  </si>
  <si>
    <t>PBK A. Alimadhi</t>
  </si>
  <si>
    <t>PLDSH M.Murrizi</t>
  </si>
  <si>
    <t>BD A. Patosi</t>
  </si>
  <si>
    <t>ABEOK Gjuzi, Jakimi Papa</t>
  </si>
  <si>
    <t>NTH E.Shabani</t>
  </si>
  <si>
    <t>ADR E. Stojku</t>
  </si>
  <si>
    <t>LN J.Topalli</t>
  </si>
  <si>
    <t>LRE A. Galdini</t>
  </si>
  <si>
    <t>Iliaz Shehu</t>
  </si>
  <si>
    <t>Vota</t>
  </si>
  <si>
    <t>Subjekti</t>
  </si>
  <si>
    <t>% kundrejt Kombwtare</t>
  </si>
  <si>
    <t>Kombetare</t>
  </si>
  <si>
    <t>Rezultati Zgjedhor Subjekte poshtw pragut zgjedhor  1%,Procesi 25 Prill 2021</t>
  </si>
  <si>
    <t>Burimi: KQZ</t>
  </si>
  <si>
    <t>Komente dhe Analiza: Open Data Albania</t>
  </si>
  <si>
    <t>Tema: Procese Zgjedhore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</si>
</sst>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10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tabSelected="1" zoomScalePageLayoutView="0" workbookViewId="0" topLeftCell="A17">
      <selection activeCell="G40" sqref="G40"/>
    </sheetView>
  </sheetViews>
  <sheetFormatPr defaultColWidth="9.140625" defaultRowHeight="15"/>
  <cols>
    <col min="2" max="2" width="40.57421875" style="0" customWidth="1"/>
    <col min="3" max="3" width="11.140625" style="0" customWidth="1"/>
    <col min="4" max="4" width="16.140625" style="0" customWidth="1"/>
    <col min="5" max="5" width="12.7109375" style="0" customWidth="1"/>
    <col min="6" max="6" width="15.00390625" style="0" customWidth="1"/>
    <col min="7" max="7" width="23.00390625" style="0" customWidth="1"/>
  </cols>
  <sheetData>
    <row r="2" ht="15">
      <c r="B2" t="s">
        <v>36</v>
      </c>
    </row>
    <row r="4" spans="2:7" ht="45">
      <c r="B4" s="3" t="s">
        <v>0</v>
      </c>
      <c r="C4" s="3" t="s">
        <v>4</v>
      </c>
      <c r="D4" s="3" t="s">
        <v>1</v>
      </c>
      <c r="E4" s="3" t="s">
        <v>2</v>
      </c>
      <c r="F4" s="6" t="s">
        <v>34</v>
      </c>
      <c r="G4" s="6" t="s">
        <v>35</v>
      </c>
    </row>
    <row r="5" spans="2:7" ht="15">
      <c r="B5" s="1" t="s">
        <v>3</v>
      </c>
      <c r="C5" s="1" t="s">
        <v>5</v>
      </c>
      <c r="D5" s="1" t="s">
        <v>6</v>
      </c>
      <c r="E5" s="1">
        <v>1943</v>
      </c>
      <c r="F5" s="1">
        <v>1662386</v>
      </c>
      <c r="G5" s="4">
        <f>E5/F5</f>
        <v>0.0011688019509307707</v>
      </c>
    </row>
    <row r="6" spans="2:7" ht="15">
      <c r="B6" s="1" t="s">
        <v>7</v>
      </c>
      <c r="C6" s="1" t="s">
        <v>8</v>
      </c>
      <c r="D6" s="1" t="s">
        <v>9</v>
      </c>
      <c r="E6" s="1">
        <v>4697</v>
      </c>
      <c r="F6" s="1">
        <v>1662386</v>
      </c>
      <c r="G6" s="4">
        <f aca="true" t="shared" si="0" ref="G6:G19">E6/F6</f>
        <v>0.0028254569035109775</v>
      </c>
    </row>
    <row r="7" spans="2:7" ht="15">
      <c r="B7" s="1" t="s">
        <v>10</v>
      </c>
      <c r="C7" s="1" t="s">
        <v>11</v>
      </c>
      <c r="D7" s="1" t="s">
        <v>12</v>
      </c>
      <c r="E7" s="1">
        <v>8238</v>
      </c>
      <c r="F7" s="1">
        <v>1662386</v>
      </c>
      <c r="G7" s="4">
        <f t="shared" si="0"/>
        <v>0.004955527777543844</v>
      </c>
    </row>
    <row r="8" spans="2:7" ht="60">
      <c r="B8" s="2" t="s">
        <v>13</v>
      </c>
      <c r="C8" s="1" t="s">
        <v>14</v>
      </c>
      <c r="D8" s="2" t="s">
        <v>15</v>
      </c>
      <c r="E8" s="1">
        <v>1377</v>
      </c>
      <c r="F8" s="1">
        <v>1662386</v>
      </c>
      <c r="G8" s="4">
        <f t="shared" si="0"/>
        <v>0.0008283274762901035</v>
      </c>
    </row>
    <row r="9" spans="2:7" ht="15">
      <c r="B9" s="1" t="s">
        <v>16</v>
      </c>
      <c r="C9" s="1" t="s">
        <v>17</v>
      </c>
      <c r="D9" s="1" t="s">
        <v>18</v>
      </c>
      <c r="E9" s="1">
        <v>10216</v>
      </c>
      <c r="F9" s="1">
        <v>1662386</v>
      </c>
      <c r="G9" s="4">
        <f t="shared" si="0"/>
        <v>0.0061453838037615815</v>
      </c>
    </row>
    <row r="10" spans="2:7" ht="15">
      <c r="B10" s="1" t="s">
        <v>19</v>
      </c>
      <c r="C10" s="1" t="s">
        <v>20</v>
      </c>
      <c r="D10" s="1" t="s">
        <v>21</v>
      </c>
      <c r="E10" s="1">
        <v>3230</v>
      </c>
      <c r="F10" s="1">
        <v>1662386</v>
      </c>
      <c r="G10" s="4">
        <f t="shared" si="0"/>
        <v>0.0019429903764829589</v>
      </c>
    </row>
    <row r="11" spans="2:7" ht="15">
      <c r="B11" s="1" t="s">
        <v>22</v>
      </c>
      <c r="C11" s="1" t="s">
        <v>23</v>
      </c>
      <c r="D11" s="1" t="s">
        <v>24</v>
      </c>
      <c r="E11" s="1">
        <v>7049</v>
      </c>
      <c r="F11" s="1">
        <v>1662386</v>
      </c>
      <c r="G11" s="4">
        <f t="shared" si="0"/>
        <v>0.004240290762795163</v>
      </c>
    </row>
    <row r="12" spans="2:7" ht="15">
      <c r="B12" s="1" t="s">
        <v>31</v>
      </c>
      <c r="C12" s="1" t="s">
        <v>32</v>
      </c>
      <c r="D12" s="1" t="s">
        <v>33</v>
      </c>
      <c r="E12" s="1">
        <v>3771</v>
      </c>
      <c r="F12" s="1">
        <v>1662386</v>
      </c>
      <c r="G12" s="4">
        <f t="shared" si="0"/>
        <v>0.0022684262259186493</v>
      </c>
    </row>
    <row r="13" spans="2:7" ht="15">
      <c r="B13" s="1" t="s">
        <v>25</v>
      </c>
      <c r="C13" s="1"/>
      <c r="D13" s="1"/>
      <c r="E13" s="1">
        <v>580</v>
      </c>
      <c r="F13" s="1">
        <v>1662386</v>
      </c>
      <c r="G13" s="4">
        <f t="shared" si="0"/>
        <v>0.0003488961047554539</v>
      </c>
    </row>
    <row r="14" spans="2:7" ht="15">
      <c r="B14" s="1" t="s">
        <v>26</v>
      </c>
      <c r="C14" s="1"/>
      <c r="D14" s="1"/>
      <c r="E14" s="1">
        <v>400</v>
      </c>
      <c r="F14" s="1">
        <v>1662386</v>
      </c>
      <c r="G14" s="4">
        <f t="shared" si="0"/>
        <v>0.00024061800327962338</v>
      </c>
    </row>
    <row r="15" spans="2:7" ht="15">
      <c r="B15" s="1" t="s">
        <v>27</v>
      </c>
      <c r="C15" s="1"/>
      <c r="D15" s="1"/>
      <c r="E15" s="1">
        <v>148</v>
      </c>
      <c r="F15" s="1">
        <v>1662386</v>
      </c>
      <c r="G15" s="4">
        <f t="shared" si="0"/>
        <v>8.902866121346065E-05</v>
      </c>
    </row>
    <row r="16" spans="2:7" ht="15">
      <c r="B16" s="1" t="s">
        <v>28</v>
      </c>
      <c r="C16" s="1"/>
      <c r="D16" s="1"/>
      <c r="E16" s="1">
        <v>2993</v>
      </c>
      <c r="F16" s="1">
        <v>1662386</v>
      </c>
      <c r="G16" s="4">
        <f t="shared" si="0"/>
        <v>0.001800424209539782</v>
      </c>
    </row>
    <row r="17" spans="2:7" ht="15">
      <c r="B17" s="1" t="s">
        <v>29</v>
      </c>
      <c r="C17" s="1"/>
      <c r="D17" s="1"/>
      <c r="E17" s="1">
        <v>126</v>
      </c>
      <c r="F17" s="1">
        <v>1662386</v>
      </c>
      <c r="G17" s="4">
        <f t="shared" si="0"/>
        <v>7.579467103308137E-05</v>
      </c>
    </row>
    <row r="18" spans="2:7" ht="15">
      <c r="B18" s="1" t="s">
        <v>30</v>
      </c>
      <c r="C18" s="1"/>
      <c r="D18" s="1"/>
      <c r="E18" s="1">
        <v>0</v>
      </c>
      <c r="F18" s="1">
        <v>1662386</v>
      </c>
      <c r="G18" s="4">
        <f t="shared" si="0"/>
        <v>0</v>
      </c>
    </row>
    <row r="19" spans="5:7" ht="15">
      <c r="E19" s="3">
        <f>SUM(E5:E18)</f>
        <v>44768</v>
      </c>
      <c r="F19" s="1">
        <v>1662386</v>
      </c>
      <c r="G19" s="5">
        <f t="shared" si="0"/>
        <v>0.02692996692705545</v>
      </c>
    </row>
    <row r="20" ht="15">
      <c r="B20" s="7" t="s">
        <v>50</v>
      </c>
    </row>
    <row r="22" spans="2:5" ht="30">
      <c r="B22" s="3" t="s">
        <v>47</v>
      </c>
      <c r="C22" s="3" t="s">
        <v>46</v>
      </c>
      <c r="D22" s="6" t="s">
        <v>49</v>
      </c>
      <c r="E22" s="6" t="s">
        <v>48</v>
      </c>
    </row>
    <row r="23" spans="2:5" ht="15">
      <c r="B23" s="1" t="s">
        <v>37</v>
      </c>
      <c r="C23" s="1">
        <v>1943</v>
      </c>
      <c r="D23" s="1">
        <v>1662386</v>
      </c>
      <c r="E23" s="4">
        <f>C23/D23</f>
        <v>0.0011688019509307707</v>
      </c>
    </row>
    <row r="24" spans="2:5" ht="15">
      <c r="B24" s="1" t="s">
        <v>38</v>
      </c>
      <c r="C24" s="1">
        <v>4697</v>
      </c>
      <c r="D24" s="1">
        <v>1662386</v>
      </c>
      <c r="E24" s="4">
        <f>C24/D24</f>
        <v>0.0028254569035109775</v>
      </c>
    </row>
    <row r="25" spans="2:5" ht="15">
      <c r="B25" s="1" t="s">
        <v>39</v>
      </c>
      <c r="C25" s="1">
        <v>8238</v>
      </c>
      <c r="D25" s="1">
        <v>1662386</v>
      </c>
      <c r="E25" s="4">
        <f>C25/D25</f>
        <v>0.004955527777543844</v>
      </c>
    </row>
    <row r="26" spans="2:5" ht="15">
      <c r="B26" s="1" t="s">
        <v>40</v>
      </c>
      <c r="C26" s="1">
        <v>1377</v>
      </c>
      <c r="D26" s="1">
        <v>1662386</v>
      </c>
      <c r="E26" s="4">
        <f>C26/D26</f>
        <v>0.0008283274762901035</v>
      </c>
    </row>
    <row r="27" spans="2:5" ht="15">
      <c r="B27" s="1" t="s">
        <v>41</v>
      </c>
      <c r="C27" s="1">
        <v>10216</v>
      </c>
      <c r="D27" s="1">
        <v>1662386</v>
      </c>
      <c r="E27" s="4">
        <f>C27/D27</f>
        <v>0.0061453838037615815</v>
      </c>
    </row>
    <row r="28" spans="2:5" ht="15">
      <c r="B28" s="1" t="s">
        <v>42</v>
      </c>
      <c r="C28" s="1">
        <v>3230</v>
      </c>
      <c r="D28" s="1">
        <v>1662386</v>
      </c>
      <c r="E28" s="4">
        <f>C28/D28</f>
        <v>0.0019429903764829589</v>
      </c>
    </row>
    <row r="29" spans="2:5" ht="15">
      <c r="B29" s="1" t="s">
        <v>43</v>
      </c>
      <c r="C29" s="1">
        <v>7049</v>
      </c>
      <c r="D29" s="1">
        <v>1662386</v>
      </c>
      <c r="E29" s="4">
        <f>C29/D29</f>
        <v>0.004240290762795163</v>
      </c>
    </row>
    <row r="30" spans="2:5" ht="15">
      <c r="B30" s="1" t="s">
        <v>44</v>
      </c>
      <c r="C30" s="1">
        <v>3771</v>
      </c>
      <c r="D30" s="1">
        <v>1662386</v>
      </c>
      <c r="E30" s="4">
        <f>C30/D30</f>
        <v>0.0022684262259186493</v>
      </c>
    </row>
    <row r="31" spans="2:5" ht="15">
      <c r="B31" s="1" t="s">
        <v>25</v>
      </c>
      <c r="C31" s="1">
        <v>580</v>
      </c>
      <c r="D31" s="1">
        <v>1662386</v>
      </c>
      <c r="E31" s="4">
        <f>C31/D31</f>
        <v>0.0003488961047554539</v>
      </c>
    </row>
    <row r="32" spans="2:5" ht="15">
      <c r="B32" s="1" t="s">
        <v>45</v>
      </c>
      <c r="C32" s="1">
        <v>400</v>
      </c>
      <c r="D32" s="1">
        <v>1662386</v>
      </c>
      <c r="E32" s="4">
        <f>C32/D32</f>
        <v>0.00024061800327962338</v>
      </c>
    </row>
    <row r="33" spans="2:5" ht="15">
      <c r="B33" s="1" t="s">
        <v>27</v>
      </c>
      <c r="C33" s="1">
        <v>148</v>
      </c>
      <c r="D33" s="1">
        <v>1662386</v>
      </c>
      <c r="E33" s="4">
        <f>C33/D33</f>
        <v>8.902866121346065E-05</v>
      </c>
    </row>
    <row r="34" spans="2:5" ht="15">
      <c r="B34" s="1" t="s">
        <v>28</v>
      </c>
      <c r="C34" s="1">
        <v>2993</v>
      </c>
      <c r="D34" s="1">
        <v>1662386</v>
      </c>
      <c r="E34" s="4">
        <f>C34/D34</f>
        <v>0.001800424209539782</v>
      </c>
    </row>
    <row r="35" spans="2:5" ht="15">
      <c r="B35" s="1" t="s">
        <v>29</v>
      </c>
      <c r="C35" s="1">
        <v>126</v>
      </c>
      <c r="D35" s="1">
        <v>1662386</v>
      </c>
      <c r="E35" s="4">
        <f>C35/D35</f>
        <v>7.579467103308137E-05</v>
      </c>
    </row>
    <row r="36" spans="2:5" ht="15">
      <c r="B36" s="1"/>
      <c r="C36" s="1">
        <v>0</v>
      </c>
      <c r="D36" s="1">
        <v>1662386</v>
      </c>
      <c r="E36" s="4">
        <f>C36/D36</f>
        <v>0</v>
      </c>
    </row>
    <row r="37" ht="15">
      <c r="C37" s="7">
        <f>SUM(C23:C36)</f>
        <v>44768</v>
      </c>
    </row>
    <row r="39" ht="15">
      <c r="B39" s="7" t="s">
        <v>51</v>
      </c>
    </row>
    <row r="40" ht="15">
      <c r="B40" s="7" t="s">
        <v>52</v>
      </c>
    </row>
    <row r="41" ht="15">
      <c r="B41" s="7" t="s">
        <v>53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2021-05-04T09:46:43Z</dcterms:created>
  <dcterms:modified xsi:type="dcterms:W3CDTF">2021-05-06T16:15:43Z</dcterms:modified>
  <cp:category/>
  <cp:version/>
  <cp:contentType/>
  <cp:contentStatus/>
</cp:coreProperties>
</file>