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35" activeTab="3"/>
  </bookViews>
  <sheets>
    <sheet name="Prodhim Neto 2007-2021" sheetId="1" r:id="rId1"/>
    <sheet name="Prodhim vs. Konsum 2015-2021" sheetId="2" r:id="rId2"/>
    <sheet name="2021" sheetId="3" r:id="rId3"/>
    <sheet name="shoqerite 2021" sheetId="4" r:id="rId4"/>
  </sheets>
  <definedNames>
    <definedName name="_xlnm._FilterDatabase" localSheetId="2" hidden="1">'2021'!$A$3:$C$107</definedName>
    <definedName name="_xlnm._FilterDatabase" localSheetId="3" hidden="1">'shoqerite 2021'!$A$3:$D$3</definedName>
  </definedNames>
  <calcPr fullCalcOnLoad="1"/>
</workbook>
</file>

<file path=xl/sharedStrings.xml><?xml version="1.0" encoding="utf-8"?>
<sst xmlns="http://schemas.openxmlformats.org/spreadsheetml/2006/main" count="615" uniqueCount="540">
  <si>
    <t>Prodhimi publik</t>
  </si>
  <si>
    <t>Prodhimi privat</t>
  </si>
  <si>
    <t>Viti</t>
  </si>
  <si>
    <t>Vlera ne MWh</t>
  </si>
  <si>
    <t>Total</t>
  </si>
  <si>
    <t>Komentet dhe analiza: ODA</t>
  </si>
  <si>
    <t>2021*</t>
  </si>
  <si>
    <t>Burimi: http://www.ere.gov.al</t>
  </si>
  <si>
    <t>*Viti 2021 eshte pasqyruar vetem per 9 Mujorin e pare te vitit</t>
  </si>
  <si>
    <t>Prodhimi neto i energjise elektrike 2007-2021</t>
  </si>
  <si>
    <t>Prodhimi neto</t>
  </si>
  <si>
    <t>Konsumi</t>
  </si>
  <si>
    <t xml:space="preserve">Energji Elektrike e Prodhuar krahasuar me ate te Konsumuar per vitet 2015-2021 </t>
  </si>
  <si>
    <t>Hec "Fierze" me fuqi  500 MW</t>
  </si>
  <si>
    <t>“KESH” sha</t>
  </si>
  <si>
    <t>Hec "Koman"  me fuqi  600 MW</t>
  </si>
  <si>
    <t>Hec "V. Dejes" me fuqi  250 MW</t>
  </si>
  <si>
    <t>Tec Vlora me fuqi 98 MW</t>
  </si>
  <si>
    <t>Hec "Ulez" me fuqi  25,2 MW</t>
  </si>
  <si>
    <t>“Kurum International” sh.a.</t>
  </si>
  <si>
    <t>Hec "Shkopet" me fuqi   24 MW</t>
  </si>
  <si>
    <t>Hec "Bistrica 1" me fuqi  22,5Mw</t>
  </si>
  <si>
    <t>Hec "Bistrica 2" me fuqi  5 Mw</t>
  </si>
  <si>
    <t>Hec"Peshqesh"me fuqi 27,94 MW;,</t>
  </si>
  <si>
    <t>"Ayen As Energji"sha</t>
  </si>
  <si>
    <t>Hec"Fangu"me fuqi 74.6   MW;,</t>
  </si>
  <si>
    <t>Hec "Banje" me fuqi 73 MW</t>
  </si>
  <si>
    <t>"Devoll Hydropower" sha</t>
  </si>
  <si>
    <t>Hec "Moglice" me fuqi 184 MW</t>
  </si>
  <si>
    <t>Hec "Ashta"  me fuqi   48,2 MW</t>
  </si>
  <si>
    <t>"Energji Ashta" shpk</t>
  </si>
  <si>
    <t>Hec "Bishnica 2"  me fuqi   2.5 MW</t>
  </si>
  <si>
    <t>“HEC Bishnica 1,2 “shpk</t>
  </si>
  <si>
    <t>Hec "Dardhe"  me fuqi   5,8 MW</t>
  </si>
  <si>
    <t>“Wenerg “ shpk</t>
  </si>
  <si>
    <t>Hec”Truen” me fuqi 2,5 MW</t>
  </si>
  <si>
    <t>”TRUEN” shpk</t>
  </si>
  <si>
    <t>Hec”Ternove” me fuqi 8.385 Mw</t>
  </si>
  <si>
    <t>”TEODORI 2003” shpk</t>
  </si>
  <si>
    <t>Hec”Gjorice” me fuqi 4.18 Mw (+h/c ne prodhim)</t>
  </si>
  <si>
    <t>”DITEKO” shpk</t>
  </si>
  <si>
    <t>Hec "Sllabinje" me fuqi   13,8 MW</t>
  </si>
  <si>
    <t>“Power Elektrik Slabinje” shpk</t>
  </si>
  <si>
    <t>Hec"Bele 1"me fuqi 5 MW ;</t>
  </si>
  <si>
    <t>"Euron Energy" shpk</t>
  </si>
  <si>
    <t>Hec"Topojan 2" me fuqi 5,8 MW,</t>
  </si>
  <si>
    <t>Hec"Bele 2"me fuqi 11 MW ;</t>
  </si>
  <si>
    <t>"Alb-Energy" shpk</t>
  </si>
  <si>
    <t>Hec"Topojan 1" me fuqi 2,9 MW,</t>
  </si>
  <si>
    <t>Hec"Orgjost I Ri" me fuqi 4,8 MW</t>
  </si>
  <si>
    <t>"Energal" shpk</t>
  </si>
  <si>
    <t>Hec "Cerunje-1"  me fuqi  2.3 MW;</t>
  </si>
  <si>
    <t>”Energy partners Al” shpk</t>
  </si>
  <si>
    <t>Hec "Cerunje-2"  me fuqi  2.8 MW;</t>
  </si>
  <si>
    <t>Hec "Rrupe" me fuqi 3.6 MW;</t>
  </si>
  <si>
    <t>Hec "Rapuni 1,2"  me fuqi  4 dhe 4.1 MW</t>
  </si>
  <si>
    <t>“C &amp; S Construction Energy” shpk</t>
  </si>
  <si>
    <t>Hec "Rapuni 3,4"  me fuqi   8.857 MW</t>
  </si>
  <si>
    <t>“C &amp; S Energy” shpk</t>
  </si>
  <si>
    <t>Hec”Llapaj” me fuqi 13,62 MW</t>
  </si>
  <si>
    <t>”Gjo.Spa.POWER”shpk</t>
  </si>
  <si>
    <t>Hec"Lengarice" me fuqi 8.94 MW</t>
  </si>
  <si>
    <t>"Lengarica &amp; Energy" shpk</t>
  </si>
  <si>
    <t>Hec”Lura 1” me fuqi 6,54 MW</t>
  </si>
  <si>
    <t>”Erdat Lura” shpk</t>
  </si>
  <si>
    <t>Hec”Lura 2” me fuqi 4,02 MW</t>
  </si>
  <si>
    <t>Hec”Lura 3” me fuqi 5,66 MW</t>
  </si>
  <si>
    <t>Hec"Malla" me fuqi 5,455 MW</t>
  </si>
  <si>
    <t>"Gjure Rec" shpk</t>
  </si>
  <si>
    <t>Hec Prella me fuqi 14.97 MW</t>
  </si>
  <si>
    <t>"Prelle Energji"</t>
  </si>
  <si>
    <t>HEC Cemerica 1</t>
  </si>
  <si>
    <t>”REJ ENERGY” shpk</t>
  </si>
  <si>
    <t>HEC Cemerica 2</t>
  </si>
  <si>
    <t>HEC Cemerica 3</t>
  </si>
  <si>
    <t>HEC TUÇ</t>
  </si>
  <si>
    <t>MC Inerte Lumzi</t>
  </si>
  <si>
    <t>HEC Lumzi</t>
  </si>
  <si>
    <t>Hec Denas</t>
  </si>
  <si>
    <t>"Denas Power" shpk</t>
  </si>
  <si>
    <t>Llënga 1</t>
  </si>
  <si>
    <t>“HEC LLËNGË” sh.p.k</t>
  </si>
  <si>
    <t>Llënga 2</t>
  </si>
  <si>
    <t>Llënga 3</t>
  </si>
  <si>
    <t>HEC Shpella Poshte 2</t>
  </si>
  <si>
    <t>Liria Energji shpk</t>
  </si>
  <si>
    <t>HEC Germani 1</t>
  </si>
  <si>
    <t>SA'GA-MAT shpk</t>
  </si>
  <si>
    <t>HEC Germani 2</t>
  </si>
  <si>
    <t>Hec Lashkiza 1</t>
  </si>
  <si>
    <t>HEC Lashkiza shpk</t>
  </si>
  <si>
    <t>Hec Lashkiza 2</t>
  </si>
  <si>
    <t>Hec Seta 1+2</t>
  </si>
  <si>
    <t>“Hydro Seta” sh.p.k</t>
  </si>
  <si>
    <t>Hec Seta 3</t>
  </si>
  <si>
    <t>Hec Seta 4</t>
  </si>
  <si>
    <t>Henz Energy shpk</t>
  </si>
  <si>
    <t>REMI shpk</t>
  </si>
  <si>
    <t>SEKA Hydopower shpk</t>
  </si>
  <si>
    <t>Hec Arsti shpk</t>
  </si>
  <si>
    <t>S.P.E. Gjader shpk</t>
  </si>
  <si>
    <t>Dragobia Energy shpk</t>
  </si>
  <si>
    <t>Hec"Lanabregas" me fuqi 5 MW</t>
  </si>
  <si>
    <t>"Hec Lanabregas" sha</t>
  </si>
  <si>
    <t>Hec "Lenie" me fuqi   400 kW</t>
  </si>
  <si>
    <t>“EMIKEL 2003” sh.p.k</t>
  </si>
  <si>
    <t>Hec "Çorovode" me fuqi  200 kW</t>
  </si>
  <si>
    <t>Hec "Smokthine" me fuqi   9,2 MW</t>
  </si>
  <si>
    <t>“Albania Green Energy” sh.p.k</t>
  </si>
  <si>
    <t>Hec "Bulqize" me fuqi 0,6 MW (Diber)</t>
  </si>
  <si>
    <t>"Balkan Green Energy" shpk</t>
  </si>
  <si>
    <t>Hec "Homesh" me fuqi 0,395 MW (Diber</t>
  </si>
  <si>
    <t>Hec "Zerqan" me fuqi 0,625 MW (Diber)</t>
  </si>
  <si>
    <t>Hec "Arras" me fuqi 4,8 MW (Diber)</t>
  </si>
  <si>
    <t>Hec "Orgjost" me fuqi 1,2 MW (Kukes)</t>
  </si>
  <si>
    <t>Hec "Lekbibaj" me fuqi 1,4 MW (Tropoje)</t>
  </si>
  <si>
    <t>Hec "Dukagjin" me fuqi 0,64 MW (Shkoder)</t>
  </si>
  <si>
    <t>Hec "Marjan" me fuqi 0,2 MW (Korce)</t>
  </si>
  <si>
    <t>-</t>
  </si>
  <si>
    <t>Hec "Lozhan" me fuqi 0,1 MW (Korce)</t>
  </si>
  <si>
    <t>Hec "Barmash" me fuqi 0,83 MW (Kolonje)</t>
  </si>
  <si>
    <t>Hec "Treske 2" me fuqi 0,25 MW (Korce)</t>
  </si>
  <si>
    <t>Hec "Nikolice" me fuqi 0,7 MW (Korce)</t>
  </si>
  <si>
    <t>Hec "Funares" me fuqi 1,92 MW (Librazhd)</t>
  </si>
  <si>
    <t>Hec "Lunik" me fuqi 0,2 MW (Librazhd)</t>
  </si>
  <si>
    <t>Hec "Kerpice" me fuqi 0,42 MW (Gramsh)</t>
  </si>
  <si>
    <t>Hec "Ujanik" me fuqi 0,63 MW (Skrapar)</t>
  </si>
  <si>
    <t>Hec "Borsh" me fuqi 0,25 MW (Sarande)</t>
  </si>
  <si>
    <t>Hec "Leshnice" me fuqi 0,38 MW (Sarande)</t>
  </si>
  <si>
    <t>Hec "Velcan" me fuqi 1,2 MW (Korce)</t>
  </si>
  <si>
    <t>Hec "Muhur" me fuqi 0,25 MW (Diber)</t>
  </si>
  <si>
    <t>Hec "Rajan" me fuqi 1,02 MW (Kolonje)</t>
  </si>
  <si>
    <t>Hec "Lure" me fuqi 0,75 MW (Diber)</t>
  </si>
  <si>
    <t>Hec "Gjanç "  me fuqi   2,96  MW</t>
  </si>
  <si>
    <t>“Spahiu Gjanç” sh.p.k.</t>
  </si>
  <si>
    <t>Hec "Bogove"  me fuqi   2,5 MW</t>
  </si>
  <si>
    <t>“Wonder power” sha</t>
  </si>
  <si>
    <t>Hec "Xhyre"  me fuqi   570 kW</t>
  </si>
  <si>
    <t>“Amal” sh.p.k</t>
  </si>
  <si>
    <t>Hec "Stranik" me fuqi   4.6 MW</t>
  </si>
  <si>
    <t>“Hidroinvest 1” shpk</t>
  </si>
  <si>
    <t>Hec "Zall Tore"  me fuqi   3 MW</t>
  </si>
  <si>
    <t>Hec "Klos"  me fuqi   1,95 MW</t>
  </si>
  <si>
    <t>“Malido-Energji” shpk</t>
  </si>
  <si>
    <t>Hec "Borje"  me fuqi   1.5 MW</t>
  </si>
  <si>
    <t>“HIDROALBANIA Energji” shpk</t>
  </si>
  <si>
    <t>Hec "Cernaleve "  me fuqi   2.95 MW</t>
  </si>
  <si>
    <t>Hec "Cernaleve 1"  me fuqi   3.27 MW</t>
  </si>
  <si>
    <t>Hec "Murdhar 1"  me fuqi   2.68 MW</t>
  </si>
  <si>
    <t>“HydroEnergy “shpk</t>
  </si>
  <si>
    <t>Hec "Murdhar 2"  me fuqi   1 MW</t>
  </si>
  <si>
    <t>Hec "Dishnice" me fuqi   0.2 MW</t>
  </si>
  <si>
    <t>“Dishnica Energy” shpk</t>
  </si>
  <si>
    <t>hec "Lubonje"  me fuqi   0.3 Mw</t>
  </si>
  <si>
    <t>“Elektro Lubonje” shpk</t>
  </si>
  <si>
    <t>Hec "Peshke"  me fuqi   3.43 MW</t>
  </si>
  <si>
    <t>“Koka &amp; Ergi Energy Peshk” shpk</t>
  </si>
  <si>
    <t>Hec "Labinot –Mal" me fuqi   0.25 MW</t>
  </si>
  <si>
    <t>”Ansara Koncension” shpk</t>
  </si>
  <si>
    <t>Hec "Pobreg"  me fuqi   12,3 MW</t>
  </si>
  <si>
    <t>”Energy Plus” shpk</t>
  </si>
  <si>
    <t>Hec "Vlushe" me fuqi 14.2 MW</t>
  </si>
  <si>
    <t>”Hec Vlushe ” shpk</t>
  </si>
  <si>
    <t>Hec"Belesova 1" me fuqi  0.150 MW</t>
  </si>
  <si>
    <t>”Korkis 2009” shpk</t>
  </si>
  <si>
    <t>Hec "Faqekuq 1,2" me fuqi (3 MW; 3.4 MW)</t>
  </si>
  <si>
    <t>”HP OSTROVICA” shpk</t>
  </si>
  <si>
    <t>Hec"Shemri" me fuqi  1 MW</t>
  </si>
  <si>
    <t>”Erald Energjitik” shpk</t>
  </si>
  <si>
    <t>Hec"Mgulle" me fuqi  0.28 MW</t>
  </si>
  <si>
    <t>Hec"Kryezi 1" me fuqi  0.6 Mw</t>
  </si>
  <si>
    <t>”Bekim Energjitik” shpk</t>
  </si>
  <si>
    <t>Hec"Selishte" me fuqi  2 MW</t>
  </si>
  <si>
    <t>”Selishte” shpk</t>
  </si>
  <si>
    <t>Hec”Carshove” me fuqi 1.5 Mw</t>
  </si>
  <si>
    <t>”ERMA MP” shpk</t>
  </si>
  <si>
    <t>Hec”Ura e Dashit” me fuqi 1,2MW</t>
  </si>
  <si>
    <t>Hec”Gizavesh” me fuqi 0.5 MW</t>
  </si>
  <si>
    <t>”Dosku Energy” shpk</t>
  </si>
  <si>
    <t>Hec “Koka 1”  me fuqi 3,2 MW</t>
  </si>
  <si>
    <t>”Snow Energy” shpk</t>
  </si>
  <si>
    <t>Hec “Stravaj”  me fuqi 3,6 MW</t>
  </si>
  <si>
    <t>”Stravaj Energji” shpk</t>
  </si>
  <si>
    <t>Hec”Picar 1”  me fuqi 0,2 MW</t>
  </si>
  <si>
    <t>”Peshku Picar 1” shpk</t>
  </si>
  <si>
    <t>Hec”Vertop” me fuqi 1,52 Mw</t>
  </si>
  <si>
    <t>”Hydro Salillari Energy ”shpk</t>
  </si>
  <si>
    <t>Hec”Martanesh” me fuqi 10,5 MW</t>
  </si>
  <si>
    <t>”Albanian Power” shpk</t>
  </si>
  <si>
    <t>Hec”Verba 1,2” me fuqi (2 MW, 3 MW)</t>
  </si>
  <si>
    <t>”Hydro power Plant Of Korca” shpk</t>
  </si>
  <si>
    <t>Hec”Fterra” me fuqi1,08 MW</t>
  </si>
  <si>
    <t>”Hidro Borshi” shpk</t>
  </si>
  <si>
    <t>Hec”Ostren i Vogel” me fuqi 0,32 MW</t>
  </si>
  <si>
    <t>”Lu &amp; Co Eco Energy” shpk</t>
  </si>
  <si>
    <t>Hec”Kozel” me fuqi 0,5 MW</t>
  </si>
  <si>
    <t>”E.T.H.H. ”shpk</t>
  </si>
  <si>
    <t>Hec”Helmes 1” me fuqi 0,8 MW</t>
  </si>
  <si>
    <t>Hec”Helmes 2” me fuqi 0,5, MW</t>
  </si>
  <si>
    <t>Hec”Qafezeze” me fuqi 0,4 MW</t>
  </si>
  <si>
    <t>”Caushi Energji” shpk</t>
  </si>
  <si>
    <t>Hec”Trebisht” me fuqi 1,775 MW</t>
  </si>
  <si>
    <t>”SA.GLE.Kompani ”shpk</t>
  </si>
  <si>
    <t>Hec”Mollaj” me fuqi 0,6 MW</t>
  </si>
  <si>
    <t>"Energji Xhaci" shpk</t>
  </si>
  <si>
    <t>Hec”Tucep” me fuqi 0,4 MW</t>
  </si>
  <si>
    <t>”Tucep” shpk</t>
  </si>
  <si>
    <t>Hec”Treska4” me fuqi  3,6 MW</t>
  </si>
  <si>
    <t>”Hec-Treske”shpk</t>
  </si>
  <si>
    <t>Hec”Treska3” me fuqi   0.3 MW</t>
  </si>
  <si>
    <t>Hec”Treska 2T” 5 me fuqi 0.62     MW</t>
  </si>
  <si>
    <t>Hec”Sotire1 &amp; 2” me fuqi  2,2 MW</t>
  </si>
  <si>
    <t>”Hidro Energy Sotire”shpk</t>
  </si>
  <si>
    <t>Hec”Shutine” me fuqi  2,4 MW</t>
  </si>
  <si>
    <t>”Shutina energji”shpk</t>
  </si>
  <si>
    <t>Hec”Cekrez 1,2” me fuqi (0,23 MW; 0.43 MW)</t>
  </si>
  <si>
    <t>”Zall Herr Energji 2011”shpk</t>
  </si>
  <si>
    <t>Hec”Qarr” me fuqi  1 MW</t>
  </si>
  <si>
    <t>”Hec Qarr &amp; Kaltanj”shpk</t>
  </si>
  <si>
    <t>Hec”Bisak” me fuqi 1,3 MW</t>
  </si>
  <si>
    <t>”Bardhgjana” shpk</t>
  </si>
  <si>
    <t>Hec”Shales” me fuqi  1,08 MW</t>
  </si>
  <si>
    <t>”Gjoka Konstruksion Energji” shpk</t>
  </si>
  <si>
    <t>Hec”Strelce” me fuqi  1,174 MW</t>
  </si>
  <si>
    <t>Hec "Shpelle" me fuqi   400 kW</t>
  </si>
  <si>
    <t>“Sarolli” sh.p.k</t>
  </si>
  <si>
    <t>Hec "Treska 1" me fuqi   130 kW</t>
  </si>
  <si>
    <t>Star NRG sh.p.k</t>
  </si>
  <si>
    <t>Hec "Bicaj" me fuqi   3,1 MW</t>
  </si>
  <si>
    <t>“EN-KU”  sh.p.k</t>
  </si>
  <si>
    <t>Hec "Leskovik 1" me fuqi  1072 kW</t>
  </si>
  <si>
    <t>“Maksi Elektrik” sh.p.k</t>
  </si>
  <si>
    <t>Hec "Leskovik 2" me fuqi  1100 kW</t>
  </si>
  <si>
    <t>Hec "Orenjë" me fuqi   875 kW</t>
  </si>
  <si>
    <t>“Juana” sh.p.k</t>
  </si>
  <si>
    <t>Hec "Tamarë" me fuqi  750 kW</t>
  </si>
  <si>
    <t>“WTS Energji” shpk</t>
  </si>
  <si>
    <t>Hec "Benë" me fuqi   1000 kW</t>
  </si>
  <si>
    <t>“Marjakaj” shpk</t>
  </si>
  <si>
    <t>Hec "Vithkuq" me fuqi   2,715 MW</t>
  </si>
  <si>
    <t>“Favina 1” shpk</t>
  </si>
  <si>
    <t>Hec "Selce" me fuqi  1600 kW</t>
  </si>
  <si>
    <t>“Selca Energji” shpk</t>
  </si>
  <si>
    <t>Hec” Kumbull- Merkurth” me fuqi   0.83 Mw</t>
  </si>
  <si>
    <t>”DN &amp; NAT Energy”shpk</t>
  </si>
  <si>
    <t>Hec "Sasaj" me fuqi  8,6 MW</t>
  </si>
  <si>
    <t>“Energo – Sas” shpk</t>
  </si>
  <si>
    <t>Hec "Tervol" me fuqi  10.6 MW</t>
  </si>
  <si>
    <t>"Hec i Tervolit" shpk</t>
  </si>
  <si>
    <t>Hec "Radove" me fuqi  2,5 MW</t>
  </si>
  <si>
    <t>"MTC Energy" shpk</t>
  </si>
  <si>
    <t>Hec"Gurshpat 1"me fuqi 0,84 MW,</t>
  </si>
  <si>
    <t>"Gurshpat Energy" shpk</t>
  </si>
  <si>
    <t>Hec"Gurshpat 2"me fuqi 0,83 MW</t>
  </si>
  <si>
    <t>Hec"Bistrica 3"me fuqi 1,57 MW,</t>
  </si>
  <si>
    <t>"Bistrica 3 Energy" shpk</t>
  </si>
  <si>
    <t>Hec"Hurdhas 1"me fuqi 1,71MW,</t>
  </si>
  <si>
    <t>"Komp Energji" shpk</t>
  </si>
  <si>
    <t>Hec"Perrollaj" me fuqi 0,5 MW</t>
  </si>
  <si>
    <t>"Fatlum" shpk</t>
  </si>
  <si>
    <t>Hec"Koxheraj" me fuqi 0,62 MW</t>
  </si>
  <si>
    <t>"Koxherri Energji" shpk</t>
  </si>
  <si>
    <t>Hec"Kacni" me fuqi 3,87 MW</t>
  </si>
  <si>
    <t>"Kisi-Bio-Energji" shpk</t>
  </si>
  <si>
    <t>Hec"Lena 1"me fuqi 1,95 MW;,</t>
  </si>
  <si>
    <t>"Gama Energy" shpk</t>
  </si>
  <si>
    <t>Hec"Lena 2" me fuqi 2,3 MW</t>
  </si>
  <si>
    <t>Hec"Lena 2A" me fuqi 0,25 MW</t>
  </si>
  <si>
    <t>Hec "Driza" me fuqi 3,408 MW</t>
  </si>
  <si>
    <t>"Mesopotam Energy" shpk</t>
  </si>
  <si>
    <t>Hec Strelca 1,2,3 (1.504 MW, 0.325 MW, 3.52 MW)</t>
  </si>
  <si>
    <t>"Strelca Energy" shpk</t>
  </si>
  <si>
    <t>Hec "Ujanik 2" me fuqi 2,5 MW</t>
  </si>
  <si>
    <t>"HP Ujaniku Energy" shpk</t>
  </si>
  <si>
    <t>Hec "Nishove" me fuqi 1,36 MW</t>
  </si>
  <si>
    <t>"Nishova Energy" shpk</t>
  </si>
  <si>
    <t>Hec "Shtika" me fuqi 1,3 MW</t>
  </si>
  <si>
    <t>"Perparimi SK" shpk</t>
  </si>
  <si>
    <t>Hec "Ballenje" me fuqi 1,9 MW</t>
  </si>
  <si>
    <t>"Ballenja Power Martanesh" shpk</t>
  </si>
  <si>
    <t>Hec Gavran 1</t>
  </si>
  <si>
    <t>"Gavran Energy" shpk</t>
  </si>
  <si>
    <t>Hec Gavran 2</t>
  </si>
  <si>
    <t>Hec Kasollet e Selces 1</t>
  </si>
  <si>
    <t>"Xhango Energji" shpk</t>
  </si>
  <si>
    <t>Hec Holta Kabash</t>
  </si>
  <si>
    <t>HEC Kabash Porocan shpk</t>
  </si>
  <si>
    <t>Hec Holta Poroçan</t>
  </si>
  <si>
    <t>Hec Lusen 1</t>
  </si>
  <si>
    <t>"Eurobiznes" shpk</t>
  </si>
  <si>
    <t>Hec Ura e Fanit</t>
  </si>
  <si>
    <t>HEC Gorice</t>
  </si>
  <si>
    <t>“THE BLUE STAR” sh.p.k</t>
  </si>
  <si>
    <t>HEC Kabash 1&amp;2</t>
  </si>
  <si>
    <t>"Univers Energji" shpk</t>
  </si>
  <si>
    <t>HEC “Tucep 2”</t>
  </si>
  <si>
    <t>”DUKA  T2” shpk</t>
  </si>
  <si>
    <t>Hec Dobrenje Tomorrice</t>
  </si>
  <si>
    <t>DAAB Energy Group shpk</t>
  </si>
  <si>
    <t>Hec Razdoll</t>
  </si>
  <si>
    <t>Hidro Vizion shpk (I pa licens nga ERE)</t>
  </si>
  <si>
    <t>Hec Dragostunje</t>
  </si>
  <si>
    <t>”HEC-i Dragostunje” shpk</t>
  </si>
  <si>
    <t>Hec Stebleve</t>
  </si>
  <si>
    <t>“PURE ENERGY STEBLEVA” shpk</t>
  </si>
  <si>
    <t>Hec Zerec 1</t>
  </si>
  <si>
    <t>"EnRel Hydro" shpk</t>
  </si>
  <si>
    <t>Hec Zerec 2</t>
  </si>
  <si>
    <t>Hec Shëngjon 1</t>
  </si>
  <si>
    <t>“EDIANI” sh.p.k.</t>
  </si>
  <si>
    <t>Hec Shëngjon 2</t>
  </si>
  <si>
    <t>HEC Blaç</t>
  </si>
  <si>
    <t>“BLAC ENERGY” sh.p.k</t>
  </si>
  <si>
    <t>HEC Qarrishtë</t>
  </si>
  <si>
    <t>"IDI-2005" SHPK</t>
  </si>
  <si>
    <t>HEC Vendresh</t>
  </si>
  <si>
    <t>"HP VENDRESH ENERGY" SHPK</t>
  </si>
  <si>
    <t>HEC "Antena"</t>
  </si>
  <si>
    <t>"DERBI-E" shpk</t>
  </si>
  <si>
    <t>HEC "Kamenicë"</t>
  </si>
  <si>
    <t>HP Kamenica shpk</t>
  </si>
  <si>
    <t>HEC "Qytezë"</t>
  </si>
  <si>
    <t>Muso hec Qytezë</t>
  </si>
  <si>
    <t>HEC Skatinë</t>
  </si>
  <si>
    <t>Skatina Hec Shpk</t>
  </si>
  <si>
    <t>HEC Kaparjel</t>
  </si>
  <si>
    <t>ABV Konstruksion Shpk</t>
  </si>
  <si>
    <t>HEC Letaj</t>
  </si>
  <si>
    <t>Asi-Tre Shpk</t>
  </si>
  <si>
    <t>HEC Nice</t>
  </si>
  <si>
    <t>MP-HEC Shpk</t>
  </si>
  <si>
    <t>HEC Meshurdhe</t>
  </si>
  <si>
    <t>SIMA-Com Shpk</t>
  </si>
  <si>
    <t>HEC Thanez</t>
  </si>
  <si>
    <t>AFRIMI K Shpk</t>
  </si>
  <si>
    <t>HEC OSOJE</t>
  </si>
  <si>
    <t>OSOJA HPP shpk</t>
  </si>
  <si>
    <t>FAVINA 1 shpk</t>
  </si>
  <si>
    <t>SGD Energji shpk</t>
  </si>
  <si>
    <t>Nikolli Energy shpk</t>
  </si>
  <si>
    <t>Uleza Ndertim shpk</t>
  </si>
  <si>
    <t>Hydro Power Panariti shpk</t>
  </si>
  <si>
    <t>Dukona shpk</t>
  </si>
  <si>
    <t>Gega-G shpk</t>
  </si>
  <si>
    <t>Rei Energy shpk</t>
  </si>
  <si>
    <t>Hec Stror</t>
  </si>
  <si>
    <t>Era Hydro shpk</t>
  </si>
  <si>
    <t>Hec Mivas</t>
  </si>
  <si>
    <t>Elva 2001 shpk</t>
  </si>
  <si>
    <t>Lucente concensionare shpk</t>
  </si>
  <si>
    <t>Hec Miraka</t>
  </si>
  <si>
    <t>Kuarci Blace shpk</t>
  </si>
  <si>
    <t>Hec Shegjun</t>
  </si>
  <si>
    <t>Irarba Energji shpk</t>
  </si>
  <si>
    <t>hec Dobrunje</t>
  </si>
  <si>
    <t>W.T.S. Energji shpk</t>
  </si>
  <si>
    <t>Mateo&amp; Co shpk</t>
  </si>
  <si>
    <t>Troijet Energji shpl</t>
  </si>
  <si>
    <t>ASI TRE shpk</t>
  </si>
  <si>
    <t>IGI 2005 shpk</t>
  </si>
  <si>
    <t>Gerti shpk</t>
  </si>
  <si>
    <t>Koka Ergi Stavec shpk</t>
  </si>
  <si>
    <t>ERDY  Energy shpk</t>
  </si>
  <si>
    <t>Erdi Gas shpk</t>
  </si>
  <si>
    <t>Kroi Mbret shpk</t>
  </si>
  <si>
    <t>Domi Tec shpk</t>
  </si>
  <si>
    <t>Hec Zall Xhuxhe</t>
  </si>
  <si>
    <t>Green TECH energy systems</t>
  </si>
  <si>
    <t>Seman – 2</t>
  </si>
  <si>
    <t>“SEMAN2SUN” sh.p.k</t>
  </si>
  <si>
    <t>Topojë</t>
  </si>
  <si>
    <t>“SONNE” sh.p.k</t>
  </si>
  <si>
    <t>Topojë 2</t>
  </si>
  <si>
    <t>“AED SOLAR” sh.p.k</t>
  </si>
  <si>
    <t>Topojë (Sheq Marinas)</t>
  </si>
  <si>
    <t>“AGE SUNPOWER” sh.p.k</t>
  </si>
  <si>
    <t>Topojë (Sheq Marinas) 2</t>
  </si>
  <si>
    <t>“SEMAN  SUNPOWER” sh.p.k</t>
  </si>
  <si>
    <t>Seman1solar</t>
  </si>
  <si>
    <t>" SEMAN1SOLAR " sh.p.k</t>
  </si>
  <si>
    <t>FV Lugano</t>
  </si>
  <si>
    <t>ES 2019  sh,p,k</t>
  </si>
  <si>
    <t>FV SMART WATT</t>
  </si>
  <si>
    <t>SMART WATT sh,p,k</t>
  </si>
  <si>
    <t>Tren Bilisht</t>
  </si>
  <si>
    <t>" RTS " sh.p.k</t>
  </si>
  <si>
    <t>STATKRAFT Renewbles  albani PV Lundrues banje</t>
  </si>
  <si>
    <t>"STATKRAFT"</t>
  </si>
  <si>
    <t>Plug, Lushnje</t>
  </si>
  <si>
    <t>“AEE” sh.p.k</t>
  </si>
  <si>
    <r>
      <rPr>
        <sz val="11"/>
        <rFont val="Arial MT"/>
        <family val="2"/>
      </rPr>
      <t>HEC Darsi 1,2,3</t>
    </r>
  </si>
  <si>
    <r>
      <rPr>
        <sz val="11"/>
        <rFont val="Arial MT"/>
        <family val="2"/>
      </rPr>
      <t>HEC Egnatia</t>
    </r>
  </si>
  <si>
    <r>
      <rPr>
        <sz val="11"/>
        <rFont val="Arial MT"/>
        <family val="2"/>
      </rPr>
      <t>HEC Seka &amp; Zais/684</t>
    </r>
  </si>
  <si>
    <r>
      <rPr>
        <sz val="11"/>
        <rFont val="Arial MT"/>
        <family val="2"/>
      </rPr>
      <t>HEC ARSTI</t>
    </r>
  </si>
  <si>
    <r>
      <rPr>
        <sz val="11"/>
        <rFont val="Arial MT"/>
        <family val="2"/>
      </rPr>
      <t>HEC KASKADA GJADER T1/344</t>
    </r>
  </si>
  <si>
    <r>
      <rPr>
        <sz val="11"/>
        <rFont val="Arial MT"/>
        <family val="2"/>
      </rPr>
      <t>HEC-et Dragobia&amp;Ceremi/686</t>
    </r>
  </si>
  <si>
    <r>
      <rPr>
        <sz val="11"/>
        <rFont val="Arial MT"/>
        <family val="2"/>
      </rPr>
      <t>HEC Marjan Gura e Vesheve</t>
    </r>
  </si>
  <si>
    <r>
      <rPr>
        <sz val="11"/>
        <rFont val="Arial MT"/>
        <family val="2"/>
      </rPr>
      <t>Hec Voskopoje</t>
    </r>
  </si>
  <si>
    <r>
      <rPr>
        <sz val="11"/>
        <rFont val="Arial MT"/>
        <family val="2"/>
      </rPr>
      <t>Hec Nderfushas</t>
    </r>
  </si>
  <si>
    <r>
      <rPr>
        <sz val="11"/>
        <rFont val="Arial MT"/>
        <family val="2"/>
      </rPr>
      <t>Hec Rreshen</t>
    </r>
  </si>
  <si>
    <r>
      <rPr>
        <sz val="11"/>
        <rFont val="Arial MT"/>
        <family val="2"/>
      </rPr>
      <t>Hec Gurra</t>
    </r>
  </si>
  <si>
    <r>
      <rPr>
        <sz val="11"/>
        <rFont val="Arial MT"/>
        <family val="2"/>
      </rPr>
      <t>Hec Vile</t>
    </r>
  </si>
  <si>
    <r>
      <rPr>
        <sz val="11"/>
        <rFont val="Arial MT"/>
        <family val="2"/>
      </rPr>
      <t>Hec Dukona</t>
    </r>
  </si>
  <si>
    <r>
      <rPr>
        <sz val="11"/>
        <rFont val="Arial MT"/>
        <family val="2"/>
      </rPr>
      <t>Hec Prevalli</t>
    </r>
  </si>
  <si>
    <r>
      <rPr>
        <sz val="11"/>
        <rFont val="Arial MT"/>
        <family val="2"/>
      </rPr>
      <t>HEC Camerice</t>
    </r>
  </si>
  <si>
    <r>
      <rPr>
        <sz val="11"/>
        <rFont val="Arial MT"/>
        <family val="2"/>
      </rPr>
      <t>Hec Spathare</t>
    </r>
  </si>
  <si>
    <r>
      <rPr>
        <sz val="11"/>
        <rFont val="Arial MT"/>
        <family val="2"/>
      </rPr>
      <t>Hec Muras</t>
    </r>
  </si>
  <si>
    <r>
      <rPr>
        <sz val="11"/>
        <rFont val="Arial MT"/>
        <family val="2"/>
      </rPr>
      <t>Hec Trojet</t>
    </r>
  </si>
  <si>
    <r>
      <rPr>
        <sz val="11"/>
        <rFont val="Arial MT"/>
        <family val="2"/>
      </rPr>
      <t>Hec Deni</t>
    </r>
  </si>
  <si>
    <r>
      <rPr>
        <sz val="11"/>
        <rFont val="Arial MT"/>
        <family val="2"/>
      </rPr>
      <t>Hec Kamican</t>
    </r>
  </si>
  <si>
    <r>
      <rPr>
        <sz val="11"/>
        <rFont val="Arial MT"/>
        <family val="2"/>
      </rPr>
      <t>Hec Vardar</t>
    </r>
  </si>
  <si>
    <r>
      <rPr>
        <sz val="11"/>
        <rFont val="Arial MT"/>
        <family val="2"/>
      </rPr>
      <t>Hec Stavec</t>
    </r>
  </si>
  <si>
    <r>
      <rPr>
        <sz val="11"/>
        <rFont val="Arial MT"/>
        <family val="2"/>
      </rPr>
      <t>Hec Kalis</t>
    </r>
  </si>
  <si>
    <r>
      <rPr>
        <sz val="11"/>
        <rFont val="Arial MT"/>
        <family val="2"/>
      </rPr>
      <t>Hec Gjinar</t>
    </r>
  </si>
  <si>
    <r>
      <rPr>
        <sz val="11"/>
        <rFont val="Arial MT"/>
        <family val="2"/>
      </rPr>
      <t>Hec Backa 1</t>
    </r>
  </si>
  <si>
    <r>
      <rPr>
        <sz val="11"/>
        <rFont val="Arial MT"/>
        <family val="2"/>
      </rPr>
      <t>Hec Plepi</t>
    </r>
  </si>
  <si>
    <r>
      <rPr>
        <sz val="11"/>
        <rFont val="Arial MT"/>
        <family val="2"/>
      </rPr>
      <t>Hec Zall Xhuxhe</t>
    </r>
  </si>
  <si>
    <r>
      <rPr>
        <sz val="11"/>
        <rFont val="Arial MT"/>
        <family val="2"/>
      </rPr>
      <t>Hec Pisha</t>
    </r>
  </si>
  <si>
    <r>
      <rPr>
        <sz val="11"/>
        <rFont val="Arial MT"/>
        <family val="2"/>
      </rPr>
      <t>Hec Lingjanca1&amp;2</t>
    </r>
  </si>
  <si>
    <t>HECET DHE  KAPACITETI</t>
  </si>
  <si>
    <t>SUBJEKTI</t>
  </si>
  <si>
    <t>9-M 2021</t>
  </si>
  <si>
    <t>TOTALI</t>
  </si>
  <si>
    <t>Prodhimi neto i te gjitha centraleve prodhuese 2021</t>
  </si>
  <si>
    <t>Prodhimi neto sipas Shoqerive Prodhuese 2021</t>
  </si>
  <si>
    <t>HydroEnergy shpk</t>
  </si>
  <si>
    <t>HEC Bishnica 1,2 shpk</t>
  </si>
  <si>
    <t>KESH  sha</t>
  </si>
  <si>
    <t>Kurum International  sh.a.</t>
  </si>
  <si>
    <t xml:space="preserve"> DITEKO  shpk</t>
  </si>
  <si>
    <t>Power Elektrik Slabinje  shpk</t>
  </si>
  <si>
    <t xml:space="preserve"> Gjo.Spa.POWER shpk</t>
  </si>
  <si>
    <t xml:space="preserve"> Erdat Lura  shpk</t>
  </si>
  <si>
    <t xml:space="preserve"> Energy Plus  shpk</t>
  </si>
  <si>
    <t>Hydro Seta  sh.p.k</t>
  </si>
  <si>
    <t xml:space="preserve"> Hec Vlushe   shpk</t>
  </si>
  <si>
    <t>Albania Green Energy  sh.p.k</t>
  </si>
  <si>
    <t>C &amp; S Construction Energy  shpk</t>
  </si>
  <si>
    <t>C &amp; S Energy  shpk</t>
  </si>
  <si>
    <t>Hidroinvest 1  shpk</t>
  </si>
  <si>
    <t>Energo – Sas  shpk</t>
  </si>
  <si>
    <t>HIDROALBANIA Energji  shpk</t>
  </si>
  <si>
    <t xml:space="preserve"> Energy partners Al  shpk</t>
  </si>
  <si>
    <t xml:space="preserve"> HEC-i Dragostunje  shpk</t>
  </si>
  <si>
    <t xml:space="preserve"> Albanian Power  shpk</t>
  </si>
  <si>
    <t xml:space="preserve"> HP OSTROVICA  shpk</t>
  </si>
  <si>
    <t>Wenerg  shpk &amp;  TRUEN  shpk</t>
  </si>
  <si>
    <t xml:space="preserve"> REJ ENERGY  shpk</t>
  </si>
  <si>
    <t xml:space="preserve"> TEODORI 2003  shpk</t>
  </si>
  <si>
    <t xml:space="preserve"> ERMA MP  shpk</t>
  </si>
  <si>
    <t xml:space="preserve"> Hec-Treske shpk</t>
  </si>
  <si>
    <t>Koka &amp; Ergi Energy Peshk  shpk</t>
  </si>
  <si>
    <t xml:space="preserve"> Stravaj Energji  shpk</t>
  </si>
  <si>
    <t xml:space="preserve"> Hydro power Plant Of Korca  shpk</t>
  </si>
  <si>
    <t xml:space="preserve"> Hidro Borshi  shpk</t>
  </si>
  <si>
    <t>Favina 1  shpk</t>
  </si>
  <si>
    <t>Spahiu Gjanç  sh.p.k.</t>
  </si>
  <si>
    <t>Wonder power  sha</t>
  </si>
  <si>
    <t>HEC LLËNGË  sh.p.k</t>
  </si>
  <si>
    <t xml:space="preserve"> Hidro Energy Sotire shpk</t>
  </si>
  <si>
    <t xml:space="preserve"> Snow Energy  shpk</t>
  </si>
  <si>
    <t xml:space="preserve"> Selishte  shpk</t>
  </si>
  <si>
    <t xml:space="preserve"> Gjoka Konstruksion Energji  shpk</t>
  </si>
  <si>
    <t>THE BLUE STAR  sh.p.k</t>
  </si>
  <si>
    <t>Selca Energji  shpk</t>
  </si>
  <si>
    <t xml:space="preserve"> Erald Energjitik  shpk</t>
  </si>
  <si>
    <t>AEE  sh.p.k</t>
  </si>
  <si>
    <t xml:space="preserve"> Hec Qarr &amp; Kaltanj shpk</t>
  </si>
  <si>
    <t xml:space="preserve"> E.T.H.H.  shpk</t>
  </si>
  <si>
    <t xml:space="preserve"> SA.GLE.Kompani  shpk</t>
  </si>
  <si>
    <t>SEMAN  SUNPOWER  sh.p.k</t>
  </si>
  <si>
    <t>SEMAN2SUN  sh.p.k</t>
  </si>
  <si>
    <t>SONNE  sh.p.k</t>
  </si>
  <si>
    <t>AED SOLAR  sh.p.k</t>
  </si>
  <si>
    <t>AGE SUNPOWER  sh.p.k</t>
  </si>
  <si>
    <t xml:space="preserve"> Zall Herr Energji 2011 shpk</t>
  </si>
  <si>
    <t xml:space="preserve"> Bardhgjana  shpk</t>
  </si>
  <si>
    <t>Malido-Energji  shpk</t>
  </si>
  <si>
    <t xml:space="preserve"> Bekim Energjitik  shpk</t>
  </si>
  <si>
    <t xml:space="preserve"> Shutina energji shpk</t>
  </si>
  <si>
    <t xml:space="preserve"> Caushi Energji  shpk</t>
  </si>
  <si>
    <t xml:space="preserve"> Hydro Salillari Energy  shpk</t>
  </si>
  <si>
    <t xml:space="preserve"> DUKA  T2  shpk</t>
  </si>
  <si>
    <t>EMIKEL 2003  sh.p.k</t>
  </si>
  <si>
    <t>PURE ENERGY STEBLEVA  shpk</t>
  </si>
  <si>
    <t xml:space="preserve"> Tucep  shpk</t>
  </si>
  <si>
    <t>EDIANI  sh.p.k.</t>
  </si>
  <si>
    <t xml:space="preserve"> Dosku Energy  shpk</t>
  </si>
  <si>
    <t>Amal  sh.p.k</t>
  </si>
  <si>
    <t xml:space="preserve"> DN &amp; NAT Energy shpk</t>
  </si>
  <si>
    <t>Juana  sh.p.k</t>
  </si>
  <si>
    <t>Sarolli  sh.p.k</t>
  </si>
  <si>
    <t>Marjakaj  shpk</t>
  </si>
  <si>
    <t xml:space="preserve"> Lu &amp; Co Eco Energy  shpk</t>
  </si>
  <si>
    <t>Maksi Elektrik  sh.p.k</t>
  </si>
  <si>
    <t>Elektro Lubonje  shpk</t>
  </si>
  <si>
    <t xml:space="preserve"> Peshku Picar 1  shpk</t>
  </si>
  <si>
    <t>Dishnica Energy  shpk</t>
  </si>
  <si>
    <t xml:space="preserve"> Ansara Koncension  shpk</t>
  </si>
  <si>
    <t xml:space="preserve"> Korkis 2009  shpk</t>
  </si>
  <si>
    <t>BLAC ENERGY  sh.p.k</t>
  </si>
  <si>
    <t>EN-KU   sh.p.k</t>
  </si>
  <si>
    <t>WTS Energji  shpk</t>
  </si>
  <si>
    <t xml:space="preserve">  Devoll Hydropower   sha</t>
  </si>
  <si>
    <t xml:space="preserve">  Ayen As Energji  sha</t>
  </si>
  <si>
    <t xml:space="preserve">  Energji Ashta   shpk</t>
  </si>
  <si>
    <t xml:space="preserve">  Euron Energy   shpk &amp;   Alb-Energy   shpk &amp;   Energal   shpk</t>
  </si>
  <si>
    <t xml:space="preserve">  Balkan Green Energy   shpk</t>
  </si>
  <si>
    <t xml:space="preserve">  Prelle Energji  </t>
  </si>
  <si>
    <t xml:space="preserve">  Denas Power   shpk</t>
  </si>
  <si>
    <t xml:space="preserve">  Hec i Tervolit   shpk</t>
  </si>
  <si>
    <t xml:space="preserve">  Lengarica &amp; Energy   shpk</t>
  </si>
  <si>
    <t xml:space="preserve">  Hec Lanabregas   sha</t>
  </si>
  <si>
    <t xml:space="preserve">  Gjure Rec   shpk</t>
  </si>
  <si>
    <t xml:space="preserve">  Strelca Energy   shpk</t>
  </si>
  <si>
    <t xml:space="preserve">  Xhango Energji   shpk</t>
  </si>
  <si>
    <t xml:space="preserve">  MTC Energy   shpk</t>
  </si>
  <si>
    <t xml:space="preserve">  Komp Energji   shpk</t>
  </si>
  <si>
    <t xml:space="preserve">  Gurshpat Energy   shpk</t>
  </si>
  <si>
    <t xml:space="preserve">  Bistrica 3 Energy   shpk</t>
  </si>
  <si>
    <t xml:space="preserve">  Gama Energy   shpk</t>
  </si>
  <si>
    <t xml:space="preserve">  Kisi-Bio-Energji   shpk</t>
  </si>
  <si>
    <t xml:space="preserve">  HP Ujaniku Energy   shpk</t>
  </si>
  <si>
    <t xml:space="preserve">  EnRel Hydro   shpk</t>
  </si>
  <si>
    <t xml:space="preserve">  Univers Energji   shpk</t>
  </si>
  <si>
    <t xml:space="preserve">   SEMAN1SOLAR    sh.p.k</t>
  </si>
  <si>
    <t xml:space="preserve">  Ballenja Power Martanesh   shpk</t>
  </si>
  <si>
    <t xml:space="preserve">  Mesopotam Energy   shpk</t>
  </si>
  <si>
    <t xml:space="preserve">   RTS    sh.p.k</t>
  </si>
  <si>
    <t xml:space="preserve">  Gavran Energy   shpk</t>
  </si>
  <si>
    <t xml:space="preserve">  Perparimi SK   shpk</t>
  </si>
  <si>
    <t xml:space="preserve">  DERBI-E   shpk</t>
  </si>
  <si>
    <t xml:space="preserve">  Koxherri Energji   shpk</t>
  </si>
  <si>
    <t xml:space="preserve">  IDI-2005   SHPK</t>
  </si>
  <si>
    <t xml:space="preserve">  Energji Xhaci   shpk</t>
  </si>
  <si>
    <t xml:space="preserve">  Fatlum   shpk</t>
  </si>
  <si>
    <t xml:space="preserve">  HP VENDRESH ENERGY   SHPK</t>
  </si>
  <si>
    <t xml:space="preserve">  Eurobiznes   shpk</t>
  </si>
  <si>
    <t xml:space="preserve">  Nishova Energy   shpk</t>
  </si>
  <si>
    <t xml:space="preserve">  STATKRAFT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</si>
</sst>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2"/>
    </font>
    <font>
      <sz val="11"/>
      <color indexed="8"/>
      <name val="Times New Roman"/>
      <family val="1"/>
    </font>
    <font>
      <sz val="11"/>
      <name val="Arial MT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i/>
      <sz val="8"/>
      <color indexed="8"/>
      <name val="Calibri"/>
      <family val="0"/>
    </font>
    <font>
      <b/>
      <sz val="8"/>
      <color indexed="8"/>
      <name val="Calibri"/>
      <family val="0"/>
    </font>
    <font>
      <sz val="9"/>
      <color indexed="63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i/>
      <sz val="9"/>
      <color theme="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69B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2" fillId="0" borderId="10" xfId="0" applyFont="1" applyBorder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164" fontId="0" fillId="0" borderId="10" xfId="42" applyNumberFormat="1" applyFont="1" applyBorder="1" applyAlignment="1">
      <alignment/>
    </xf>
    <xf numFmtId="164" fontId="52" fillId="0" borderId="10" xfId="42" applyNumberFormat="1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2" fillId="0" borderId="10" xfId="0" applyFont="1" applyBorder="1" applyAlignment="1">
      <alignment horizontal="right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9" fontId="0" fillId="0" borderId="0" xfId="59" applyFont="1" applyFill="1" applyAlignment="1">
      <alignment/>
    </xf>
    <xf numFmtId="0" fontId="52" fillId="0" borderId="0" xfId="0" applyFont="1" applyFill="1" applyAlignment="1">
      <alignment/>
    </xf>
    <xf numFmtId="0" fontId="57" fillId="0" borderId="11" xfId="0" applyFont="1" applyFill="1" applyBorder="1" applyAlignment="1">
      <alignment horizontal="left" wrapText="1"/>
    </xf>
    <xf numFmtId="164" fontId="58" fillId="0" borderId="11" xfId="42" applyNumberFormat="1" applyFont="1" applyFill="1" applyBorder="1" applyAlignment="1">
      <alignment horizontal="right" vertical="top" wrapText="1" shrinkToFit="1"/>
    </xf>
    <xf numFmtId="164" fontId="10" fillId="0" borderId="11" xfId="42" applyNumberFormat="1" applyFont="1" applyFill="1" applyBorder="1" applyAlignment="1">
      <alignment horizontal="right" vertical="top" wrapText="1"/>
    </xf>
    <xf numFmtId="164" fontId="58" fillId="0" borderId="11" xfId="42" applyNumberFormat="1" applyFont="1" applyFill="1" applyBorder="1" applyAlignment="1">
      <alignment horizontal="right" vertical="center" wrapText="1"/>
    </xf>
    <xf numFmtId="164" fontId="59" fillId="0" borderId="11" xfId="42" applyNumberFormat="1" applyFont="1" applyFill="1" applyBorder="1" applyAlignment="1">
      <alignment horizontal="right" vertical="top" wrapText="1" shrinkToFit="1"/>
    </xf>
    <xf numFmtId="0" fontId="6" fillId="0" borderId="13" xfId="0" applyFont="1" applyFill="1" applyBorder="1" applyAlignment="1">
      <alignment horizontal="left" vertical="top" wrapText="1"/>
    </xf>
    <xf numFmtId="164" fontId="58" fillId="0" borderId="13" xfId="42" applyNumberFormat="1" applyFont="1" applyFill="1" applyBorder="1" applyAlignment="1">
      <alignment horizontal="right" vertical="top" wrapText="1" shrinkToFit="1"/>
    </xf>
    <xf numFmtId="164" fontId="52" fillId="0" borderId="14" xfId="0" applyNumberFormat="1" applyFont="1" applyBorder="1" applyAlignment="1">
      <alignment/>
    </xf>
    <xf numFmtId="0" fontId="10" fillId="0" borderId="15" xfId="0" applyFont="1" applyFill="1" applyBorder="1" applyAlignment="1">
      <alignment vertical="top" wrapText="1"/>
    </xf>
    <xf numFmtId="164" fontId="52" fillId="0" borderId="16" xfId="0" applyNumberFormat="1" applyFont="1" applyBorder="1" applyAlignment="1">
      <alignment/>
    </xf>
    <xf numFmtId="0" fontId="6" fillId="0" borderId="17" xfId="0" applyFont="1" applyFill="1" applyBorder="1" applyAlignment="1">
      <alignment vertical="top" wrapText="1"/>
    </xf>
    <xf numFmtId="164" fontId="58" fillId="0" borderId="18" xfId="42" applyNumberFormat="1" applyFont="1" applyFill="1" applyBorder="1" applyAlignment="1">
      <alignment horizontal="right" vertical="top" shrinkToFit="1"/>
    </xf>
    <xf numFmtId="0" fontId="6" fillId="0" borderId="19" xfId="0" applyFont="1" applyFill="1" applyBorder="1" applyAlignment="1">
      <alignment vertical="top" wrapText="1"/>
    </xf>
    <xf numFmtId="164" fontId="58" fillId="0" borderId="20" xfId="42" applyNumberFormat="1" applyFont="1" applyFill="1" applyBorder="1" applyAlignment="1">
      <alignment horizontal="right" vertical="top" shrinkToFit="1"/>
    </xf>
    <xf numFmtId="0" fontId="10" fillId="33" borderId="21" xfId="0" applyFont="1" applyFill="1" applyBorder="1" applyAlignment="1">
      <alignment horizontal="left" vertical="top" wrapText="1"/>
    </xf>
    <xf numFmtId="0" fontId="10" fillId="33" borderId="2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164" fontId="58" fillId="0" borderId="13" xfId="42" applyNumberFormat="1" applyFont="1" applyFill="1" applyBorder="1" applyAlignment="1">
      <alignment horizontal="right" vertical="top" wrapText="1" shrinkToFit="1"/>
    </xf>
    <xf numFmtId="164" fontId="58" fillId="0" borderId="23" xfId="42" applyNumberFormat="1" applyFont="1" applyFill="1" applyBorder="1" applyAlignment="1">
      <alignment horizontal="right" vertical="top" wrapText="1" shrinkToFit="1"/>
    </xf>
    <xf numFmtId="0" fontId="52" fillId="0" borderId="24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6" fillId="0" borderId="26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164" fontId="58" fillId="0" borderId="13" xfId="42" applyNumberFormat="1" applyFont="1" applyFill="1" applyBorder="1" applyAlignment="1">
      <alignment horizontal="right" vertical="center" wrapText="1" shrinkToFit="1"/>
    </xf>
    <xf numFmtId="164" fontId="58" fillId="0" borderId="26" xfId="42" applyNumberFormat="1" applyFont="1" applyFill="1" applyBorder="1" applyAlignment="1">
      <alignment horizontal="right" vertical="center" wrapText="1" shrinkToFit="1"/>
    </xf>
    <xf numFmtId="164" fontId="58" fillId="0" borderId="23" xfId="42" applyNumberFormat="1" applyFont="1" applyFill="1" applyBorder="1" applyAlignment="1">
      <alignment horizontal="right" vertical="center" wrapText="1" shrinkToFit="1"/>
    </xf>
    <xf numFmtId="164" fontId="59" fillId="0" borderId="13" xfId="42" applyNumberFormat="1" applyFont="1" applyFill="1" applyBorder="1" applyAlignment="1">
      <alignment horizontal="right" vertical="top" wrapText="1" shrinkToFit="1"/>
    </xf>
    <xf numFmtId="164" fontId="59" fillId="0" borderId="23" xfId="42" applyNumberFormat="1" applyFont="1" applyFill="1" applyBorder="1" applyAlignment="1">
      <alignment horizontal="right" vertical="top" wrapText="1" shrinkToFit="1"/>
    </xf>
    <xf numFmtId="164" fontId="59" fillId="0" borderId="26" xfId="42" applyNumberFormat="1" applyFont="1" applyFill="1" applyBorder="1" applyAlignment="1">
      <alignment horizontal="right" vertical="top" wrapText="1" shrinkToFit="1"/>
    </xf>
    <xf numFmtId="164" fontId="58" fillId="0" borderId="26" xfId="42" applyNumberFormat="1" applyFont="1" applyFill="1" applyBorder="1" applyAlignment="1">
      <alignment horizontal="right" vertical="top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Prodhimi neto i energjise elektrike 2007-2021*
</a:t>
            </a:r>
            <a:r>
              <a:rPr lang="en-US" cap="none" sz="8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*Viti 2021 eshte pasqyruar vetem per 9 Mujorin e pare te vitit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18975"/>
          <c:w val="0.758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'Prodhim Neto 2007-2021'!$A$4</c:f>
              <c:strCache>
                <c:ptCount val="1"/>
                <c:pt idx="0">
                  <c:v>Prodhimi publik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'Prodhim Neto 2007-2021'!$B$3:$P$3</c:f>
              <c:strCache/>
            </c:strRef>
          </c:cat>
          <c:val>
            <c:numRef>
              <c:f>'Prodhim Neto 2007-2021'!$B$4:$P$4</c:f>
              <c:numCache/>
            </c:numRef>
          </c:val>
        </c:ser>
        <c:ser>
          <c:idx val="1"/>
          <c:order val="1"/>
          <c:tx>
            <c:strRef>
              <c:f>'Prodhim Neto 2007-2021'!$A$5</c:f>
              <c:strCache>
                <c:ptCount val="1"/>
                <c:pt idx="0">
                  <c:v>Prodhimi privat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'Prodhim Neto 2007-2021'!$B$3:$P$3</c:f>
              <c:strCache/>
            </c:strRef>
          </c:cat>
          <c:val>
            <c:numRef>
              <c:f>'Prodhim Neto 2007-2021'!$B$5:$P$5</c:f>
              <c:numCache/>
            </c:numRef>
          </c:val>
        </c:ser>
        <c:axId val="25457917"/>
        <c:axId val="62517466"/>
      </c:barChart>
      <c:catAx>
        <c:axId val="25457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Viti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517466"/>
        <c:crosses val="autoZero"/>
        <c:auto val="1"/>
        <c:lblOffset val="100"/>
        <c:tickLblSkip val="1"/>
        <c:noMultiLvlLbl val="0"/>
      </c:catAx>
      <c:valAx>
        <c:axId val="62517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Vlera ne MWh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579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"/>
          <c:y val="0.509"/>
          <c:w val="0.166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Energji Elektrike e Prodhuar krahasuar me ate te Konsumuar per vitet 2015-2021 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*Viti 2021 eshte pasqyruar vetem per 9 Mujorin e pare te vitit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6625"/>
          <c:w val="0.801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'Prodhim vs. Konsum 2015-2021'!$A$4</c:f>
              <c:strCache>
                <c:ptCount val="1"/>
                <c:pt idx="0">
                  <c:v>Prodhimi neto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'Prodhim vs. Konsum 2015-2021'!$B$3:$H$3</c:f>
              <c:strCache/>
            </c:strRef>
          </c:cat>
          <c:val>
            <c:numRef>
              <c:f>'Prodhim vs. Konsum 2015-2021'!$B$4:$H$4</c:f>
              <c:numCache/>
            </c:numRef>
          </c:val>
        </c:ser>
        <c:ser>
          <c:idx val="1"/>
          <c:order val="1"/>
          <c:tx>
            <c:strRef>
              <c:f>'Prodhim vs. Konsum 2015-2021'!$A$5</c:f>
              <c:strCache>
                <c:ptCount val="1"/>
                <c:pt idx="0">
                  <c:v>Konsumi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'Prodhim vs. Konsum 2015-2021'!$B$3:$H$3</c:f>
              <c:strCache/>
            </c:strRef>
          </c:cat>
          <c:val>
            <c:numRef>
              <c:f>'Prodhim vs. Konsum 2015-2021'!$B$5:$H$5</c:f>
              <c:numCache/>
            </c:numRef>
          </c:val>
        </c:ser>
        <c:overlap val="-27"/>
        <c:gapWidth val="219"/>
        <c:axId val="7420691"/>
        <c:axId val="29360120"/>
      </c:barChart>
      <c:catAx>
        <c:axId val="7420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Viti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360120"/>
        <c:crosses val="autoZero"/>
        <c:auto val="1"/>
        <c:lblOffset val="100"/>
        <c:tickLblSkip val="1"/>
        <c:noMultiLvlLbl val="0"/>
      </c:catAx>
      <c:valAx>
        <c:axId val="29360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Vlera ne MWh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4206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75"/>
          <c:y val="0.50175"/>
          <c:w val="0.130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9</xdr:row>
      <xdr:rowOff>104775</xdr:rowOff>
    </xdr:from>
    <xdr:to>
      <xdr:col>8</xdr:col>
      <xdr:colOff>628650</xdr:colOff>
      <xdr:row>23</xdr:row>
      <xdr:rowOff>180975</xdr:rowOff>
    </xdr:to>
    <xdr:graphicFrame>
      <xdr:nvGraphicFramePr>
        <xdr:cNvPr id="1" name="Chart 1"/>
        <xdr:cNvGraphicFramePr/>
      </xdr:nvGraphicFramePr>
      <xdr:xfrm>
        <a:off x="390525" y="1819275"/>
        <a:ext cx="62674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9</xdr:row>
      <xdr:rowOff>19050</xdr:rowOff>
    </xdr:from>
    <xdr:to>
      <xdr:col>8</xdr:col>
      <xdr:colOff>514350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1085850" y="1733550"/>
        <a:ext cx="6724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16.421875" style="0" customWidth="1"/>
    <col min="2" max="8" width="10.57421875" style="0" bestFit="1" customWidth="1"/>
    <col min="9" max="16" width="13.28125" style="0" bestFit="1" customWidth="1"/>
  </cols>
  <sheetData>
    <row r="1" ht="15">
      <c r="A1" s="3" t="s">
        <v>9</v>
      </c>
    </row>
    <row r="2" ht="15">
      <c r="A2" s="4" t="s">
        <v>3</v>
      </c>
    </row>
    <row r="3" spans="1:16" s="3" customFormat="1" ht="15">
      <c r="A3" s="2" t="s">
        <v>2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2">
        <v>2012</v>
      </c>
      <c r="H3" s="2">
        <v>2013</v>
      </c>
      <c r="I3" s="2">
        <v>2014</v>
      </c>
      <c r="J3" s="2">
        <v>2015</v>
      </c>
      <c r="K3" s="2">
        <v>2016</v>
      </c>
      <c r="L3" s="2">
        <v>2017</v>
      </c>
      <c r="M3" s="2">
        <v>2018</v>
      </c>
      <c r="N3" s="2">
        <v>2019</v>
      </c>
      <c r="O3" s="2">
        <v>2020</v>
      </c>
      <c r="P3" s="2" t="s">
        <v>6</v>
      </c>
    </row>
    <row r="4" spans="1:16" ht="15">
      <c r="A4" s="1" t="s">
        <v>0</v>
      </c>
      <c r="B4" s="5">
        <f>B6-B5</f>
        <v>2804811</v>
      </c>
      <c r="C4" s="5">
        <f>C6-C5</f>
        <v>3744060</v>
      </c>
      <c r="D4" s="5">
        <f>D6-D5</f>
        <v>5069292</v>
      </c>
      <c r="E4" s="5">
        <f>E6-E5</f>
        <v>7543438</v>
      </c>
      <c r="F4" s="5">
        <f>F6-F5</f>
        <v>4021244</v>
      </c>
      <c r="G4" s="5">
        <f>G6-G5</f>
        <v>4422231</v>
      </c>
      <c r="H4" s="5">
        <f>H6-H5</f>
        <v>6197180</v>
      </c>
      <c r="I4" s="5">
        <v>3406226</v>
      </c>
      <c r="J4" s="5">
        <f>J6-J5</f>
        <v>5100466</v>
      </c>
      <c r="K4" s="5">
        <f aca="true" t="shared" si="0" ref="K4:P4">K6-K5</f>
        <v>6010116.82279708</v>
      </c>
      <c r="L4" s="5">
        <f t="shared" si="0"/>
        <v>3677314</v>
      </c>
      <c r="M4" s="5">
        <f t="shared" si="0"/>
        <v>7187621.329383789</v>
      </c>
      <c r="N4" s="5">
        <f t="shared" si="0"/>
        <v>3967906</v>
      </c>
      <c r="O4" s="5">
        <f t="shared" si="0"/>
        <v>4193771</v>
      </c>
      <c r="P4" s="5">
        <f t="shared" si="0"/>
        <v>5944858</v>
      </c>
    </row>
    <row r="5" spans="1:16" ht="15">
      <c r="A5" s="1" t="s">
        <v>1</v>
      </c>
      <c r="B5" s="5">
        <v>59177</v>
      </c>
      <c r="C5" s="5">
        <v>62026</v>
      </c>
      <c r="D5" s="5">
        <v>89310</v>
      </c>
      <c r="E5" s="5">
        <v>159040</v>
      </c>
      <c r="F5" s="5">
        <v>136832</v>
      </c>
      <c r="G5" s="5">
        <v>299895</v>
      </c>
      <c r="H5" s="5">
        <v>759330</v>
      </c>
      <c r="I5" s="5">
        <v>1318204</v>
      </c>
      <c r="J5" s="5">
        <v>765204</v>
      </c>
      <c r="K5" s="5">
        <v>1126235</v>
      </c>
      <c r="L5" s="5">
        <v>847859</v>
      </c>
      <c r="M5" s="5">
        <v>1364531</v>
      </c>
      <c r="N5" s="5">
        <v>1238137</v>
      </c>
      <c r="O5" s="5">
        <v>1119262</v>
      </c>
      <c r="P5" s="5">
        <v>1430139</v>
      </c>
    </row>
    <row r="6" spans="1:16" ht="15">
      <c r="A6" s="2" t="s">
        <v>4</v>
      </c>
      <c r="B6" s="6">
        <v>2863988</v>
      </c>
      <c r="C6" s="6">
        <v>3806086</v>
      </c>
      <c r="D6" s="6">
        <v>5158602</v>
      </c>
      <c r="E6" s="6">
        <v>7702478</v>
      </c>
      <c r="F6" s="6">
        <v>4158076</v>
      </c>
      <c r="G6" s="6">
        <v>4722126</v>
      </c>
      <c r="H6" s="6">
        <v>6956510</v>
      </c>
      <c r="I6" s="6">
        <f>SUM(I4:I5)</f>
        <v>4724430</v>
      </c>
      <c r="J6" s="6">
        <v>5865670</v>
      </c>
      <c r="K6" s="6">
        <v>7136351.82279708</v>
      </c>
      <c r="L6" s="6">
        <v>4525173</v>
      </c>
      <c r="M6" s="6">
        <v>8552152.329383789</v>
      </c>
      <c r="N6" s="6">
        <v>5206043</v>
      </c>
      <c r="O6" s="6">
        <v>5313033</v>
      </c>
      <c r="P6" s="6">
        <v>7374997</v>
      </c>
    </row>
    <row r="7" ht="15">
      <c r="A7" s="7" t="s">
        <v>8</v>
      </c>
    </row>
    <row r="8" ht="15">
      <c r="A8" s="3" t="s">
        <v>7</v>
      </c>
    </row>
    <row r="9" ht="15">
      <c r="A9" s="3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N21" sqref="N21"/>
    </sheetView>
  </sheetViews>
  <sheetFormatPr defaultColWidth="9.140625" defaultRowHeight="15"/>
  <cols>
    <col min="1" max="1" width="16.421875" style="0" customWidth="1"/>
    <col min="2" max="8" width="13.28125" style="0" bestFit="1" customWidth="1"/>
  </cols>
  <sheetData>
    <row r="1" ht="15">
      <c r="A1" s="3" t="s">
        <v>12</v>
      </c>
    </row>
    <row r="2" ht="15">
      <c r="A2" s="4" t="s">
        <v>3</v>
      </c>
    </row>
    <row r="3" spans="1:8" s="3" customFormat="1" ht="15">
      <c r="A3" s="2" t="s">
        <v>2</v>
      </c>
      <c r="B3" s="2">
        <v>2015</v>
      </c>
      <c r="C3" s="2">
        <v>2016</v>
      </c>
      <c r="D3" s="2">
        <v>2017</v>
      </c>
      <c r="E3" s="2">
        <v>2018</v>
      </c>
      <c r="F3" s="2">
        <v>2019</v>
      </c>
      <c r="G3" s="2">
        <v>2020</v>
      </c>
      <c r="H3" s="9" t="s">
        <v>6</v>
      </c>
    </row>
    <row r="4" spans="1:8" ht="15">
      <c r="A4" s="1" t="s">
        <v>10</v>
      </c>
      <c r="B4" s="6">
        <v>5865670</v>
      </c>
      <c r="C4" s="6">
        <v>7136351.82279708</v>
      </c>
      <c r="D4" s="6">
        <v>4525173</v>
      </c>
      <c r="E4" s="6">
        <v>8552152.329383789</v>
      </c>
      <c r="F4" s="6">
        <v>5206043</v>
      </c>
      <c r="G4" s="6">
        <v>5313033</v>
      </c>
      <c r="H4" s="6">
        <v>7374997</v>
      </c>
    </row>
    <row r="5" spans="1:8" ht="15">
      <c r="A5" s="1" t="s">
        <v>11</v>
      </c>
      <c r="B5" s="6">
        <v>7265526</v>
      </c>
      <c r="C5" s="6">
        <v>7094576</v>
      </c>
      <c r="D5" s="6">
        <v>7439800</v>
      </c>
      <c r="E5" s="6">
        <v>7638846.227339739</v>
      </c>
      <c r="F5" s="6">
        <v>7612079</v>
      </c>
      <c r="G5" s="6">
        <v>7588637</v>
      </c>
      <c r="H5" s="6">
        <v>6283382</v>
      </c>
    </row>
    <row r="6" ht="15">
      <c r="A6" s="8" t="s">
        <v>8</v>
      </c>
    </row>
    <row r="7" ht="15">
      <c r="A7" s="3" t="s">
        <v>7</v>
      </c>
    </row>
    <row r="8" ht="15">
      <c r="A8" s="3" t="s">
        <v>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0"/>
  <sheetViews>
    <sheetView zoomScalePageLayoutView="0" workbookViewId="0" topLeftCell="A137">
      <selection activeCell="B176" sqref="B176"/>
    </sheetView>
  </sheetViews>
  <sheetFormatPr defaultColWidth="9.140625" defaultRowHeight="15"/>
  <cols>
    <col min="1" max="1" width="31.57421875" style="0" customWidth="1"/>
    <col min="2" max="2" width="29.8515625" style="0" bestFit="1" customWidth="1"/>
    <col min="3" max="3" width="15.28125" style="0" customWidth="1"/>
  </cols>
  <sheetData>
    <row r="1" ht="15">
      <c r="A1" s="3" t="s">
        <v>423</v>
      </c>
    </row>
    <row r="2" ht="15">
      <c r="A2" s="4" t="s">
        <v>3</v>
      </c>
    </row>
    <row r="3" spans="1:3" s="3" customFormat="1" ht="15">
      <c r="A3" s="14" t="s">
        <v>419</v>
      </c>
      <c r="B3" s="15" t="s">
        <v>420</v>
      </c>
      <c r="C3" s="14" t="s">
        <v>421</v>
      </c>
    </row>
    <row r="4" spans="1:3" s="16" customFormat="1" ht="15">
      <c r="A4" s="10" t="s">
        <v>13</v>
      </c>
      <c r="B4" s="35" t="s">
        <v>14</v>
      </c>
      <c r="C4" s="37">
        <v>4493691</v>
      </c>
    </row>
    <row r="5" spans="1:4" s="16" customFormat="1" ht="15">
      <c r="A5" s="10" t="s">
        <v>15</v>
      </c>
      <c r="B5" s="41"/>
      <c r="C5" s="51"/>
      <c r="D5" s="17"/>
    </row>
    <row r="6" spans="1:3" s="16" customFormat="1" ht="15">
      <c r="A6" s="10" t="s">
        <v>16</v>
      </c>
      <c r="B6" s="36"/>
      <c r="C6" s="38"/>
    </row>
    <row r="7" spans="1:3" s="16" customFormat="1" ht="15">
      <c r="A7" s="10" t="s">
        <v>17</v>
      </c>
      <c r="B7" s="10" t="s">
        <v>14</v>
      </c>
      <c r="C7" s="22"/>
    </row>
    <row r="8" spans="1:3" s="16" customFormat="1" ht="15">
      <c r="A8" s="10" t="s">
        <v>18</v>
      </c>
      <c r="B8" s="35" t="s">
        <v>19</v>
      </c>
      <c r="C8" s="37">
        <v>320736</v>
      </c>
    </row>
    <row r="9" spans="1:3" s="16" customFormat="1" ht="15">
      <c r="A9" s="10" t="s">
        <v>20</v>
      </c>
      <c r="B9" s="41"/>
      <c r="C9" s="51"/>
    </row>
    <row r="10" spans="1:3" s="16" customFormat="1" ht="15">
      <c r="A10" s="10" t="s">
        <v>21</v>
      </c>
      <c r="B10" s="41"/>
      <c r="C10" s="51"/>
    </row>
    <row r="11" spans="1:3" s="16" customFormat="1" ht="15">
      <c r="A11" s="10" t="s">
        <v>22</v>
      </c>
      <c r="B11" s="36"/>
      <c r="C11" s="38"/>
    </row>
    <row r="12" spans="1:3" s="16" customFormat="1" ht="15">
      <c r="A12" s="10" t="s">
        <v>23</v>
      </c>
      <c r="B12" s="35" t="s">
        <v>24</v>
      </c>
      <c r="C12" s="20">
        <v>78604</v>
      </c>
    </row>
    <row r="13" spans="1:3" s="16" customFormat="1" ht="15">
      <c r="A13" s="10" t="s">
        <v>25</v>
      </c>
      <c r="B13" s="36"/>
      <c r="C13" s="20">
        <v>199953</v>
      </c>
    </row>
    <row r="14" spans="1:3" s="16" customFormat="1" ht="15">
      <c r="A14" s="10" t="s">
        <v>26</v>
      </c>
      <c r="B14" s="10" t="s">
        <v>27</v>
      </c>
      <c r="C14" s="20">
        <v>207377</v>
      </c>
    </row>
    <row r="15" spans="1:3" s="16" customFormat="1" ht="15">
      <c r="A15" s="10" t="s">
        <v>28</v>
      </c>
      <c r="B15" s="10" t="s">
        <v>27</v>
      </c>
      <c r="C15" s="20">
        <v>349290</v>
      </c>
    </row>
    <row r="16" spans="1:3" s="16" customFormat="1" ht="15">
      <c r="A16" s="10" t="s">
        <v>29</v>
      </c>
      <c r="B16" s="10" t="s">
        <v>30</v>
      </c>
      <c r="C16" s="20">
        <v>238284</v>
      </c>
    </row>
    <row r="17" spans="1:3" s="16" customFormat="1" ht="15.75" customHeight="1">
      <c r="A17" s="10" t="s">
        <v>31</v>
      </c>
      <c r="B17" s="10" t="s">
        <v>32</v>
      </c>
      <c r="C17" s="20">
        <v>9266</v>
      </c>
    </row>
    <row r="18" spans="1:3" s="16" customFormat="1" ht="15">
      <c r="A18" s="10" t="s">
        <v>33</v>
      </c>
      <c r="B18" s="10" t="s">
        <v>34</v>
      </c>
      <c r="C18" s="48">
        <v>13332</v>
      </c>
    </row>
    <row r="19" spans="1:3" s="16" customFormat="1" ht="15">
      <c r="A19" s="10" t="s">
        <v>35</v>
      </c>
      <c r="B19" s="10" t="s">
        <v>36</v>
      </c>
      <c r="C19" s="49"/>
    </row>
    <row r="20" spans="1:3" s="16" customFormat="1" ht="15">
      <c r="A20" s="10" t="s">
        <v>37</v>
      </c>
      <c r="B20" s="10" t="s">
        <v>38</v>
      </c>
      <c r="C20" s="23">
        <v>11222</v>
      </c>
    </row>
    <row r="21" spans="1:3" s="16" customFormat="1" ht="30">
      <c r="A21" s="10" t="s">
        <v>39</v>
      </c>
      <c r="B21" s="10" t="s">
        <v>40</v>
      </c>
      <c r="C21" s="23">
        <v>98599</v>
      </c>
    </row>
    <row r="22" spans="1:3" s="16" customFormat="1" ht="15">
      <c r="A22" s="10" t="s">
        <v>41</v>
      </c>
      <c r="B22" s="10" t="s">
        <v>42</v>
      </c>
      <c r="C22" s="23">
        <v>58134</v>
      </c>
    </row>
    <row r="23" spans="1:3" s="16" customFormat="1" ht="15">
      <c r="A23" s="10" t="s">
        <v>43</v>
      </c>
      <c r="B23" s="35" t="s">
        <v>44</v>
      </c>
      <c r="C23" s="45">
        <v>105888</v>
      </c>
    </row>
    <row r="24" spans="1:3" s="16" customFormat="1" ht="15">
      <c r="A24" s="10" t="s">
        <v>45</v>
      </c>
      <c r="B24" s="36"/>
      <c r="C24" s="46"/>
    </row>
    <row r="25" spans="1:3" s="16" customFormat="1" ht="15">
      <c r="A25" s="10" t="s">
        <v>46</v>
      </c>
      <c r="B25" s="35" t="s">
        <v>47</v>
      </c>
      <c r="C25" s="46"/>
    </row>
    <row r="26" spans="1:3" s="16" customFormat="1" ht="15">
      <c r="A26" s="10" t="s">
        <v>48</v>
      </c>
      <c r="B26" s="36"/>
      <c r="C26" s="46"/>
    </row>
    <row r="27" spans="1:3" s="16" customFormat="1" ht="15">
      <c r="A27" s="10" t="s">
        <v>49</v>
      </c>
      <c r="B27" s="10" t="s">
        <v>50</v>
      </c>
      <c r="C27" s="47"/>
    </row>
    <row r="28" spans="1:3" s="16" customFormat="1" ht="30">
      <c r="A28" s="10" t="s">
        <v>51</v>
      </c>
      <c r="B28" s="35" t="s">
        <v>52</v>
      </c>
      <c r="C28" s="48">
        <v>16922</v>
      </c>
    </row>
    <row r="29" spans="1:3" s="16" customFormat="1" ht="30">
      <c r="A29" s="10" t="s">
        <v>53</v>
      </c>
      <c r="B29" s="41"/>
      <c r="C29" s="50"/>
    </row>
    <row r="30" spans="1:3" s="16" customFormat="1" ht="15">
      <c r="A30" s="10" t="s">
        <v>54</v>
      </c>
      <c r="B30" s="36"/>
      <c r="C30" s="49"/>
    </row>
    <row r="31" spans="1:3" s="16" customFormat="1" ht="30">
      <c r="A31" s="10" t="s">
        <v>55</v>
      </c>
      <c r="B31" s="10" t="s">
        <v>56</v>
      </c>
      <c r="C31" s="23">
        <v>27380</v>
      </c>
    </row>
    <row r="32" spans="1:3" s="16" customFormat="1" ht="30">
      <c r="A32" s="10" t="s">
        <v>57</v>
      </c>
      <c r="B32" s="10" t="s">
        <v>58</v>
      </c>
      <c r="C32" s="23">
        <v>26682</v>
      </c>
    </row>
    <row r="33" spans="1:3" s="16" customFormat="1" ht="15">
      <c r="A33" s="10" t="s">
        <v>59</v>
      </c>
      <c r="B33" s="10" t="s">
        <v>60</v>
      </c>
      <c r="C33" s="23">
        <v>42670</v>
      </c>
    </row>
    <row r="34" spans="1:3" s="16" customFormat="1" ht="15">
      <c r="A34" s="10" t="s">
        <v>61</v>
      </c>
      <c r="B34" s="10" t="s">
        <v>62</v>
      </c>
      <c r="C34" s="23">
        <v>23033</v>
      </c>
    </row>
    <row r="35" spans="1:3" s="16" customFormat="1" ht="15">
      <c r="A35" s="10" t="s">
        <v>63</v>
      </c>
      <c r="B35" s="35" t="s">
        <v>64</v>
      </c>
      <c r="C35" s="48">
        <v>39151</v>
      </c>
    </row>
    <row r="36" spans="1:3" s="16" customFormat="1" ht="15">
      <c r="A36" s="10" t="s">
        <v>65</v>
      </c>
      <c r="B36" s="41"/>
      <c r="C36" s="50"/>
    </row>
    <row r="37" spans="1:3" s="16" customFormat="1" ht="15">
      <c r="A37" s="10" t="s">
        <v>66</v>
      </c>
      <c r="B37" s="36"/>
      <c r="C37" s="49"/>
    </row>
    <row r="38" spans="1:3" s="16" customFormat="1" ht="15">
      <c r="A38" s="10" t="s">
        <v>67</v>
      </c>
      <c r="B38" s="10" t="s">
        <v>68</v>
      </c>
      <c r="C38" s="23">
        <v>13818</v>
      </c>
    </row>
    <row r="39" spans="1:3" s="16" customFormat="1" ht="15">
      <c r="A39" s="10" t="s">
        <v>69</v>
      </c>
      <c r="B39" s="10" t="s">
        <v>70</v>
      </c>
      <c r="C39" s="23">
        <v>33681</v>
      </c>
    </row>
    <row r="40" spans="1:3" s="16" customFormat="1" ht="15">
      <c r="A40" s="10" t="s">
        <v>71</v>
      </c>
      <c r="B40" s="35" t="s">
        <v>72</v>
      </c>
      <c r="C40" s="48">
        <v>11944</v>
      </c>
    </row>
    <row r="41" spans="1:3" s="16" customFormat="1" ht="15">
      <c r="A41" s="10" t="s">
        <v>73</v>
      </c>
      <c r="B41" s="41"/>
      <c r="C41" s="50"/>
    </row>
    <row r="42" spans="1:3" s="16" customFormat="1" ht="15">
      <c r="A42" s="10" t="s">
        <v>74</v>
      </c>
      <c r="B42" s="36"/>
      <c r="C42" s="49"/>
    </row>
    <row r="43" spans="1:3" s="16" customFormat="1" ht="15">
      <c r="A43" s="10" t="s">
        <v>75</v>
      </c>
      <c r="B43" s="35" t="s">
        <v>76</v>
      </c>
      <c r="C43" s="48">
        <v>25846</v>
      </c>
    </row>
    <row r="44" spans="1:3" s="16" customFormat="1" ht="15">
      <c r="A44" s="10" t="s">
        <v>77</v>
      </c>
      <c r="B44" s="36"/>
      <c r="C44" s="49"/>
    </row>
    <row r="45" spans="1:3" s="16" customFormat="1" ht="15">
      <c r="A45" s="11" t="s">
        <v>78</v>
      </c>
      <c r="B45" s="10" t="s">
        <v>79</v>
      </c>
      <c r="C45" s="23">
        <v>31676</v>
      </c>
    </row>
    <row r="46" spans="1:3" s="16" customFormat="1" ht="15">
      <c r="A46" s="10" t="s">
        <v>80</v>
      </c>
      <c r="B46" s="35" t="s">
        <v>81</v>
      </c>
      <c r="C46" s="48">
        <v>6781</v>
      </c>
    </row>
    <row r="47" spans="1:3" s="16" customFormat="1" ht="15">
      <c r="A47" s="10" t="s">
        <v>82</v>
      </c>
      <c r="B47" s="41"/>
      <c r="C47" s="50"/>
    </row>
    <row r="48" spans="1:3" s="16" customFormat="1" ht="15">
      <c r="A48" s="10" t="s">
        <v>83</v>
      </c>
      <c r="B48" s="36"/>
      <c r="C48" s="49"/>
    </row>
    <row r="49" spans="1:3" s="16" customFormat="1" ht="15">
      <c r="A49" s="10" t="s">
        <v>84</v>
      </c>
      <c r="B49" s="10" t="s">
        <v>85</v>
      </c>
      <c r="C49" s="23">
        <v>9279</v>
      </c>
    </row>
    <row r="50" spans="1:3" s="16" customFormat="1" ht="15">
      <c r="A50" s="10" t="s">
        <v>86</v>
      </c>
      <c r="B50" s="35" t="s">
        <v>87</v>
      </c>
      <c r="C50" s="48">
        <v>9833</v>
      </c>
    </row>
    <row r="51" spans="1:3" s="16" customFormat="1" ht="15">
      <c r="A51" s="10" t="s">
        <v>88</v>
      </c>
      <c r="B51" s="36"/>
      <c r="C51" s="49"/>
    </row>
    <row r="52" spans="1:3" s="16" customFormat="1" ht="15">
      <c r="A52" s="10" t="s">
        <v>89</v>
      </c>
      <c r="B52" s="35" t="s">
        <v>90</v>
      </c>
      <c r="C52" s="48">
        <v>5346</v>
      </c>
    </row>
    <row r="53" spans="1:3" s="16" customFormat="1" ht="15">
      <c r="A53" s="10" t="s">
        <v>91</v>
      </c>
      <c r="B53" s="36"/>
      <c r="C53" s="49"/>
    </row>
    <row r="54" spans="1:3" s="16" customFormat="1" ht="15">
      <c r="A54" s="10" t="s">
        <v>92</v>
      </c>
      <c r="B54" s="35" t="s">
        <v>93</v>
      </c>
      <c r="C54" s="48">
        <v>34023</v>
      </c>
    </row>
    <row r="55" spans="1:3" s="16" customFormat="1" ht="15">
      <c r="A55" s="10" t="s">
        <v>94</v>
      </c>
      <c r="B55" s="41"/>
      <c r="C55" s="50"/>
    </row>
    <row r="56" spans="1:3" s="16" customFormat="1" ht="15">
      <c r="A56" s="10" t="s">
        <v>95</v>
      </c>
      <c r="B56" s="36"/>
      <c r="C56" s="49"/>
    </row>
    <row r="57" spans="1:3" s="16" customFormat="1" ht="15">
      <c r="A57" s="12" t="s">
        <v>390</v>
      </c>
      <c r="B57" s="10" t="s">
        <v>96</v>
      </c>
      <c r="C57" s="23">
        <v>24730</v>
      </c>
    </row>
    <row r="58" spans="1:3" s="16" customFormat="1" ht="15">
      <c r="A58" s="12" t="s">
        <v>391</v>
      </c>
      <c r="B58" s="10" t="s">
        <v>97</v>
      </c>
      <c r="C58" s="23">
        <v>11965</v>
      </c>
    </row>
    <row r="59" spans="1:3" s="16" customFormat="1" ht="15">
      <c r="A59" s="12" t="s">
        <v>392</v>
      </c>
      <c r="B59" s="10" t="s">
        <v>98</v>
      </c>
      <c r="C59" s="23">
        <v>38789</v>
      </c>
    </row>
    <row r="60" spans="1:3" s="16" customFormat="1" ht="15">
      <c r="A60" s="12" t="s">
        <v>393</v>
      </c>
      <c r="B60" s="10" t="s">
        <v>99</v>
      </c>
      <c r="C60" s="23">
        <v>9126</v>
      </c>
    </row>
    <row r="61" spans="1:3" s="16" customFormat="1" ht="28.5">
      <c r="A61" s="12" t="s">
        <v>394</v>
      </c>
      <c r="B61" s="10" t="s">
        <v>100</v>
      </c>
      <c r="C61" s="23">
        <v>2946</v>
      </c>
    </row>
    <row r="62" spans="1:3" s="16" customFormat="1" ht="15">
      <c r="A62" s="12" t="s">
        <v>395</v>
      </c>
      <c r="B62" s="10" t="s">
        <v>101</v>
      </c>
      <c r="C62" s="23">
        <v>4842</v>
      </c>
    </row>
    <row r="63" spans="1:3" s="16" customFormat="1" ht="15">
      <c r="A63" s="10" t="s">
        <v>102</v>
      </c>
      <c r="B63" s="10" t="s">
        <v>103</v>
      </c>
      <c r="C63" s="20">
        <v>22616</v>
      </c>
    </row>
    <row r="64" spans="1:3" s="16" customFormat="1" ht="15">
      <c r="A64" s="10" t="s">
        <v>104</v>
      </c>
      <c r="B64" s="35" t="s">
        <v>105</v>
      </c>
      <c r="C64" s="20">
        <v>1820</v>
      </c>
    </row>
    <row r="65" spans="1:3" s="16" customFormat="1" ht="15">
      <c r="A65" s="10" t="s">
        <v>106</v>
      </c>
      <c r="B65" s="36"/>
      <c r="C65" s="20">
        <v>522</v>
      </c>
    </row>
    <row r="66" spans="1:3" s="16" customFormat="1" ht="15">
      <c r="A66" s="10" t="s">
        <v>107</v>
      </c>
      <c r="B66" s="10" t="s">
        <v>108</v>
      </c>
      <c r="C66" s="20">
        <v>27508</v>
      </c>
    </row>
    <row r="67" spans="1:3" s="16" customFormat="1" ht="30">
      <c r="A67" s="10" t="s">
        <v>109</v>
      </c>
      <c r="B67" s="42" t="s">
        <v>110</v>
      </c>
      <c r="C67" s="20">
        <v>1140</v>
      </c>
    </row>
    <row r="68" spans="1:3" s="16" customFormat="1" ht="30">
      <c r="A68" s="10" t="s">
        <v>111</v>
      </c>
      <c r="B68" s="43"/>
      <c r="C68" s="20">
        <v>367</v>
      </c>
    </row>
    <row r="69" spans="1:3" s="16" customFormat="1" ht="30">
      <c r="A69" s="10" t="s">
        <v>112</v>
      </c>
      <c r="B69" s="43"/>
      <c r="C69" s="20">
        <v>1158</v>
      </c>
    </row>
    <row r="70" spans="1:3" s="16" customFormat="1" ht="30">
      <c r="A70" s="10" t="s">
        <v>113</v>
      </c>
      <c r="B70" s="43"/>
      <c r="C70" s="20">
        <v>12460</v>
      </c>
    </row>
    <row r="71" spans="1:3" s="16" customFormat="1" ht="30">
      <c r="A71" s="10" t="s">
        <v>114</v>
      </c>
      <c r="B71" s="43"/>
      <c r="C71" s="20">
        <v>4475</v>
      </c>
    </row>
    <row r="72" spans="1:3" s="16" customFormat="1" ht="30">
      <c r="A72" s="10" t="s">
        <v>115</v>
      </c>
      <c r="B72" s="43"/>
      <c r="C72" s="20">
        <v>5747</v>
      </c>
    </row>
    <row r="73" spans="1:3" s="16" customFormat="1" ht="30">
      <c r="A73" s="10" t="s">
        <v>116</v>
      </c>
      <c r="B73" s="43"/>
      <c r="C73" s="20">
        <v>1758</v>
      </c>
    </row>
    <row r="74" spans="1:3" s="16" customFormat="1" ht="30">
      <c r="A74" s="10" t="s">
        <v>117</v>
      </c>
      <c r="B74" s="43"/>
      <c r="C74" s="21">
        <v>2</v>
      </c>
    </row>
    <row r="75" spans="1:3" s="16" customFormat="1" ht="30">
      <c r="A75" s="10" t="s">
        <v>119</v>
      </c>
      <c r="B75" s="43"/>
      <c r="C75" s="20">
        <v>317</v>
      </c>
    </row>
    <row r="76" spans="1:3" s="16" customFormat="1" ht="30">
      <c r="A76" s="10" t="s">
        <v>120</v>
      </c>
      <c r="B76" s="43"/>
      <c r="C76" s="20">
        <v>1460</v>
      </c>
    </row>
    <row r="77" spans="1:3" s="16" customFormat="1" ht="30">
      <c r="A77" s="10" t="s">
        <v>121</v>
      </c>
      <c r="B77" s="43"/>
      <c r="C77" s="20">
        <v>587</v>
      </c>
    </row>
    <row r="78" spans="1:3" s="16" customFormat="1" ht="30">
      <c r="A78" s="10" t="s">
        <v>122</v>
      </c>
      <c r="B78" s="43"/>
      <c r="C78" s="20">
        <v>1261</v>
      </c>
    </row>
    <row r="79" spans="1:3" s="16" customFormat="1" ht="30">
      <c r="A79" s="10" t="s">
        <v>123</v>
      </c>
      <c r="B79" s="43"/>
      <c r="C79" s="20">
        <v>4486</v>
      </c>
    </row>
    <row r="80" spans="1:3" s="16" customFormat="1" ht="30">
      <c r="A80" s="10" t="s">
        <v>124</v>
      </c>
      <c r="B80" s="43"/>
      <c r="C80" s="20">
        <v>750</v>
      </c>
    </row>
    <row r="81" spans="1:3" s="16" customFormat="1" ht="30">
      <c r="A81" s="10" t="s">
        <v>125</v>
      </c>
      <c r="B81" s="43"/>
      <c r="C81" s="20">
        <v>612</v>
      </c>
    </row>
    <row r="82" spans="1:3" s="16" customFormat="1" ht="30">
      <c r="A82" s="10" t="s">
        <v>126</v>
      </c>
      <c r="B82" s="43"/>
      <c r="C82" s="20">
        <v>1332</v>
      </c>
    </row>
    <row r="83" spans="1:3" s="16" customFormat="1" ht="30">
      <c r="A83" s="10" t="s">
        <v>127</v>
      </c>
      <c r="B83" s="43"/>
      <c r="C83" s="20">
        <v>818</v>
      </c>
    </row>
    <row r="84" spans="1:3" s="16" customFormat="1" ht="30">
      <c r="A84" s="10" t="s">
        <v>128</v>
      </c>
      <c r="B84" s="43"/>
      <c r="C84" s="20">
        <v>578</v>
      </c>
    </row>
    <row r="85" spans="1:3" s="16" customFormat="1" ht="30">
      <c r="A85" s="10" t="s">
        <v>129</v>
      </c>
      <c r="B85" s="43"/>
      <c r="C85" s="20">
        <v>2726</v>
      </c>
    </row>
    <row r="86" spans="1:3" s="16" customFormat="1" ht="30">
      <c r="A86" s="10" t="s">
        <v>130</v>
      </c>
      <c r="B86" s="43"/>
      <c r="C86" s="20">
        <v>409</v>
      </c>
    </row>
    <row r="87" spans="1:3" s="16" customFormat="1" ht="30">
      <c r="A87" s="10" t="s">
        <v>131</v>
      </c>
      <c r="B87" s="43"/>
      <c r="C87" s="20">
        <v>2181</v>
      </c>
    </row>
    <row r="88" spans="1:3" s="16" customFormat="1" ht="30">
      <c r="A88" s="10" t="s">
        <v>132</v>
      </c>
      <c r="B88" s="44"/>
      <c r="C88" s="20">
        <v>701</v>
      </c>
    </row>
    <row r="89" spans="1:3" s="16" customFormat="1" ht="15">
      <c r="A89" s="10" t="s">
        <v>133</v>
      </c>
      <c r="B89" s="10" t="s">
        <v>134</v>
      </c>
      <c r="C89" s="20">
        <v>7320</v>
      </c>
    </row>
    <row r="90" spans="1:3" s="16" customFormat="1" ht="15">
      <c r="A90" s="10" t="s">
        <v>135</v>
      </c>
      <c r="B90" s="10" t="s">
        <v>136</v>
      </c>
      <c r="C90" s="20">
        <v>6785</v>
      </c>
    </row>
    <row r="91" spans="1:3" s="16" customFormat="1" ht="15">
      <c r="A91" s="10" t="s">
        <v>137</v>
      </c>
      <c r="B91" s="10" t="s">
        <v>138</v>
      </c>
      <c r="C91" s="20">
        <v>1666</v>
      </c>
    </row>
    <row r="92" spans="1:3" s="16" customFormat="1" ht="15">
      <c r="A92" s="10" t="s">
        <v>139</v>
      </c>
      <c r="B92" s="35" t="s">
        <v>140</v>
      </c>
      <c r="C92" s="20">
        <v>9871</v>
      </c>
    </row>
    <row r="93" spans="1:3" s="16" customFormat="1" ht="15">
      <c r="A93" s="10" t="s">
        <v>141</v>
      </c>
      <c r="B93" s="36"/>
      <c r="C93" s="20">
        <v>9472</v>
      </c>
    </row>
    <row r="94" spans="1:3" s="16" customFormat="1" ht="15">
      <c r="A94" s="10" t="s">
        <v>142</v>
      </c>
      <c r="B94" s="10" t="s">
        <v>143</v>
      </c>
      <c r="C94" s="20">
        <v>2811</v>
      </c>
    </row>
    <row r="95" spans="1:3" s="16" customFormat="1" ht="30">
      <c r="A95" s="10" t="s">
        <v>144</v>
      </c>
      <c r="B95" s="10" t="s">
        <v>145</v>
      </c>
      <c r="C95" s="20">
        <v>17808</v>
      </c>
    </row>
    <row r="96" spans="1:3" s="16" customFormat="1" ht="30">
      <c r="A96" s="10" t="s">
        <v>146</v>
      </c>
      <c r="B96" s="10" t="s">
        <v>145</v>
      </c>
      <c r="C96" s="20">
        <v>8032</v>
      </c>
    </row>
    <row r="97" spans="1:3" s="16" customFormat="1" ht="30">
      <c r="A97" s="10" t="s">
        <v>147</v>
      </c>
      <c r="B97" s="10" t="s">
        <v>145</v>
      </c>
      <c r="C97" s="20">
        <v>9327</v>
      </c>
    </row>
    <row r="98" spans="1:3" s="16" customFormat="1" ht="30">
      <c r="A98" s="10" t="s">
        <v>148</v>
      </c>
      <c r="B98" s="35" t="s">
        <v>149</v>
      </c>
      <c r="C98" s="20">
        <v>9041</v>
      </c>
    </row>
    <row r="99" spans="1:3" s="16" customFormat="1" ht="15">
      <c r="A99" s="10" t="s">
        <v>150</v>
      </c>
      <c r="B99" s="36"/>
      <c r="C99" s="20">
        <v>4736</v>
      </c>
    </row>
    <row r="100" spans="1:3" s="16" customFormat="1" ht="15">
      <c r="A100" s="10" t="s">
        <v>151</v>
      </c>
      <c r="B100" s="10" t="s">
        <v>152</v>
      </c>
      <c r="C100" s="20">
        <v>436</v>
      </c>
    </row>
    <row r="101" spans="1:3" s="16" customFormat="1" ht="15">
      <c r="A101" s="10" t="s">
        <v>153</v>
      </c>
      <c r="B101" s="10" t="s">
        <v>154</v>
      </c>
      <c r="C101" s="20">
        <v>579</v>
      </c>
    </row>
    <row r="102" spans="1:3" s="16" customFormat="1" ht="30">
      <c r="A102" s="10" t="s">
        <v>155</v>
      </c>
      <c r="B102" s="10" t="s">
        <v>156</v>
      </c>
      <c r="C102" s="20">
        <v>10155</v>
      </c>
    </row>
    <row r="103" spans="1:3" s="16" customFormat="1" ht="30">
      <c r="A103" s="10" t="s">
        <v>157</v>
      </c>
      <c r="B103" s="10" t="s">
        <v>158</v>
      </c>
      <c r="C103" s="20">
        <v>251</v>
      </c>
    </row>
    <row r="104" spans="1:3" s="16" customFormat="1" ht="15">
      <c r="A104" s="10" t="s">
        <v>159</v>
      </c>
      <c r="B104" s="10" t="s">
        <v>160</v>
      </c>
      <c r="C104" s="20">
        <v>36537</v>
      </c>
    </row>
    <row r="105" spans="1:3" s="16" customFormat="1" ht="15">
      <c r="A105" s="10" t="s">
        <v>161</v>
      </c>
      <c r="B105" s="10" t="s">
        <v>162</v>
      </c>
      <c r="C105" s="20">
        <v>32934</v>
      </c>
    </row>
    <row r="106" spans="1:3" s="16" customFormat="1" ht="30">
      <c r="A106" s="10" t="s">
        <v>163</v>
      </c>
      <c r="B106" s="10" t="s">
        <v>164</v>
      </c>
      <c r="C106" s="20">
        <v>210</v>
      </c>
    </row>
    <row r="107" spans="1:3" s="18" customFormat="1" ht="30">
      <c r="A107" s="10" t="s">
        <v>165</v>
      </c>
      <c r="B107" s="10" t="s">
        <v>166</v>
      </c>
      <c r="C107" s="20">
        <v>13500</v>
      </c>
    </row>
    <row r="108" spans="1:3" s="16" customFormat="1" ht="15">
      <c r="A108" s="10" t="s">
        <v>167</v>
      </c>
      <c r="B108" s="35" t="s">
        <v>168</v>
      </c>
      <c r="C108" s="20">
        <v>2456</v>
      </c>
    </row>
    <row r="109" spans="1:3" s="16" customFormat="1" ht="15">
      <c r="A109" s="10" t="s">
        <v>169</v>
      </c>
      <c r="B109" s="36"/>
      <c r="C109" s="20">
        <v>1415</v>
      </c>
    </row>
    <row r="110" spans="1:3" s="16" customFormat="1" ht="15">
      <c r="A110" s="10" t="s">
        <v>170</v>
      </c>
      <c r="B110" s="10" t="s">
        <v>171</v>
      </c>
      <c r="C110" s="20">
        <v>2787</v>
      </c>
    </row>
    <row r="111" spans="1:3" s="16" customFormat="1" ht="15">
      <c r="A111" s="10" t="s">
        <v>172</v>
      </c>
      <c r="B111" s="10" t="s">
        <v>173</v>
      </c>
      <c r="C111" s="20">
        <v>5341</v>
      </c>
    </row>
    <row r="112" spans="1:3" s="16" customFormat="1" ht="15">
      <c r="A112" s="10" t="s">
        <v>174</v>
      </c>
      <c r="B112" s="35" t="s">
        <v>175</v>
      </c>
      <c r="C112" s="20">
        <v>2625</v>
      </c>
    </row>
    <row r="113" spans="1:3" s="16" customFormat="1" ht="30">
      <c r="A113" s="10" t="s">
        <v>176</v>
      </c>
      <c r="B113" s="36"/>
      <c r="C113" s="20">
        <v>8170</v>
      </c>
    </row>
    <row r="114" spans="1:3" s="16" customFormat="1" ht="15">
      <c r="A114" s="10" t="s">
        <v>177</v>
      </c>
      <c r="B114" s="10" t="s">
        <v>178</v>
      </c>
      <c r="C114" s="20">
        <v>1891</v>
      </c>
    </row>
    <row r="115" spans="1:3" s="16" customFormat="1" ht="15">
      <c r="A115" s="10" t="s">
        <v>179</v>
      </c>
      <c r="B115" s="10" t="s">
        <v>180</v>
      </c>
      <c r="C115" s="20">
        <v>5468</v>
      </c>
    </row>
    <row r="116" spans="1:3" s="16" customFormat="1" ht="15">
      <c r="A116" s="10" t="s">
        <v>181</v>
      </c>
      <c r="B116" s="10" t="s">
        <v>182</v>
      </c>
      <c r="C116" s="20">
        <v>10036</v>
      </c>
    </row>
    <row r="117" spans="1:3" s="16" customFormat="1" ht="15">
      <c r="A117" s="10" t="s">
        <v>183</v>
      </c>
      <c r="B117" s="10" t="s">
        <v>184</v>
      </c>
      <c r="C117" s="20">
        <v>484</v>
      </c>
    </row>
    <row r="118" spans="1:3" s="16" customFormat="1" ht="15">
      <c r="A118" s="10" t="s">
        <v>185</v>
      </c>
      <c r="B118" s="10" t="s">
        <v>186</v>
      </c>
      <c r="C118" s="20">
        <v>2489</v>
      </c>
    </row>
    <row r="119" spans="1:3" s="16" customFormat="1" ht="15">
      <c r="A119" s="10" t="s">
        <v>187</v>
      </c>
      <c r="B119" s="10" t="s">
        <v>188</v>
      </c>
      <c r="C119" s="20">
        <v>14660</v>
      </c>
    </row>
    <row r="120" spans="1:3" s="16" customFormat="1" ht="30">
      <c r="A120" s="10" t="s">
        <v>189</v>
      </c>
      <c r="B120" s="10" t="s">
        <v>190</v>
      </c>
      <c r="C120" s="20">
        <v>8066</v>
      </c>
    </row>
    <row r="121" spans="1:3" s="16" customFormat="1" ht="15">
      <c r="A121" s="10" t="s">
        <v>191</v>
      </c>
      <c r="B121" s="10" t="s">
        <v>192</v>
      </c>
      <c r="C121" s="20">
        <v>8004</v>
      </c>
    </row>
    <row r="122" spans="1:3" s="16" customFormat="1" ht="30">
      <c r="A122" s="10" t="s">
        <v>193</v>
      </c>
      <c r="B122" s="10" t="s">
        <v>194</v>
      </c>
      <c r="C122" s="20">
        <v>775</v>
      </c>
    </row>
    <row r="123" spans="1:3" s="16" customFormat="1" ht="15">
      <c r="A123" s="10" t="s">
        <v>195</v>
      </c>
      <c r="B123" s="42" t="s">
        <v>196</v>
      </c>
      <c r="C123" s="20">
        <v>773</v>
      </c>
    </row>
    <row r="124" spans="1:3" s="16" customFormat="1" ht="15">
      <c r="A124" s="10" t="s">
        <v>197</v>
      </c>
      <c r="B124" s="43"/>
      <c r="C124" s="20">
        <v>1791</v>
      </c>
    </row>
    <row r="125" spans="1:3" s="16" customFormat="1" ht="15">
      <c r="A125" s="10" t="s">
        <v>198</v>
      </c>
      <c r="B125" s="44"/>
      <c r="C125" s="20">
        <v>943</v>
      </c>
    </row>
    <row r="126" spans="1:3" s="16" customFormat="1" ht="15">
      <c r="A126" s="10" t="s">
        <v>199</v>
      </c>
      <c r="B126" s="10" t="s">
        <v>200</v>
      </c>
      <c r="C126" s="20">
        <v>2556</v>
      </c>
    </row>
    <row r="127" spans="1:3" s="16" customFormat="1" ht="15">
      <c r="A127" s="10" t="s">
        <v>201</v>
      </c>
      <c r="B127" s="10" t="s">
        <v>202</v>
      </c>
      <c r="C127" s="20">
        <v>3439</v>
      </c>
    </row>
    <row r="128" spans="1:3" s="16" customFormat="1" ht="15">
      <c r="A128" s="10" t="s">
        <v>203</v>
      </c>
      <c r="B128" s="10" t="s">
        <v>204</v>
      </c>
      <c r="C128" s="20">
        <v>814</v>
      </c>
    </row>
    <row r="129" spans="1:3" s="16" customFormat="1" ht="15">
      <c r="A129" s="10" t="s">
        <v>205</v>
      </c>
      <c r="B129" s="10" t="s">
        <v>206</v>
      </c>
      <c r="C129" s="20">
        <v>2269</v>
      </c>
    </row>
    <row r="130" spans="1:3" s="16" customFormat="1" ht="15">
      <c r="A130" s="10" t="s">
        <v>207</v>
      </c>
      <c r="B130" s="42" t="s">
        <v>208</v>
      </c>
      <c r="C130" s="20">
        <v>7174</v>
      </c>
    </row>
    <row r="131" spans="1:3" s="16" customFormat="1" ht="15">
      <c r="A131" s="10" t="s">
        <v>209</v>
      </c>
      <c r="B131" s="43"/>
      <c r="C131" s="20">
        <v>1011</v>
      </c>
    </row>
    <row r="132" spans="1:3" s="16" customFormat="1" ht="30">
      <c r="A132" s="10" t="s">
        <v>210</v>
      </c>
      <c r="B132" s="44"/>
      <c r="C132" s="20">
        <v>2041</v>
      </c>
    </row>
    <row r="133" spans="1:3" s="16" customFormat="1" ht="30">
      <c r="A133" s="10" t="s">
        <v>211</v>
      </c>
      <c r="B133" s="10" t="s">
        <v>212</v>
      </c>
      <c r="C133" s="20">
        <v>5535</v>
      </c>
    </row>
    <row r="134" spans="1:3" s="16" customFormat="1" ht="15">
      <c r="A134" s="10" t="s">
        <v>213</v>
      </c>
      <c r="B134" s="10" t="s">
        <v>214</v>
      </c>
      <c r="C134" s="20">
        <v>2683</v>
      </c>
    </row>
    <row r="135" spans="1:3" s="16" customFormat="1" ht="30">
      <c r="A135" s="10" t="s">
        <v>215</v>
      </c>
      <c r="B135" s="10" t="s">
        <v>216</v>
      </c>
      <c r="C135" s="20">
        <v>3276</v>
      </c>
    </row>
    <row r="136" spans="1:3" s="16" customFormat="1" ht="15">
      <c r="A136" s="10" t="s">
        <v>217</v>
      </c>
      <c r="B136" s="10" t="s">
        <v>218</v>
      </c>
      <c r="C136" s="20">
        <v>3686</v>
      </c>
    </row>
    <row r="137" spans="1:3" s="16" customFormat="1" ht="15">
      <c r="A137" s="10" t="s">
        <v>219</v>
      </c>
      <c r="B137" s="10" t="s">
        <v>220</v>
      </c>
      <c r="C137" s="20">
        <v>3182</v>
      </c>
    </row>
    <row r="138" spans="1:3" s="16" customFormat="1" ht="15">
      <c r="A138" s="10" t="s">
        <v>221</v>
      </c>
      <c r="B138" s="35" t="s">
        <v>222</v>
      </c>
      <c r="C138" s="21" t="s">
        <v>118</v>
      </c>
    </row>
    <row r="139" spans="1:3" s="16" customFormat="1" ht="15">
      <c r="A139" s="10" t="s">
        <v>223</v>
      </c>
      <c r="B139" s="36"/>
      <c r="C139" s="20">
        <v>4525</v>
      </c>
    </row>
    <row r="140" spans="1:3" s="16" customFormat="1" ht="15">
      <c r="A140" s="10" t="s">
        <v>224</v>
      </c>
      <c r="B140" s="10" t="s">
        <v>225</v>
      </c>
      <c r="C140" s="20">
        <v>1179</v>
      </c>
    </row>
    <row r="141" spans="1:3" s="16" customFormat="1" ht="15">
      <c r="A141" s="10" t="s">
        <v>226</v>
      </c>
      <c r="B141" s="10" t="s">
        <v>227</v>
      </c>
      <c r="C141" s="21" t="s">
        <v>118</v>
      </c>
    </row>
    <row r="142" spans="1:3" s="16" customFormat="1" ht="15">
      <c r="A142" s="10" t="s">
        <v>228</v>
      </c>
      <c r="B142" s="10" t="s">
        <v>229</v>
      </c>
      <c r="C142" s="21" t="s">
        <v>118</v>
      </c>
    </row>
    <row r="143" spans="1:3" s="16" customFormat="1" ht="30">
      <c r="A143" s="10" t="s">
        <v>230</v>
      </c>
      <c r="B143" s="35" t="s">
        <v>231</v>
      </c>
      <c r="C143" s="20">
        <v>274</v>
      </c>
    </row>
    <row r="144" spans="1:3" s="16" customFormat="1" ht="30">
      <c r="A144" s="10" t="s">
        <v>232</v>
      </c>
      <c r="B144" s="36"/>
      <c r="C144" s="20">
        <v>371</v>
      </c>
    </row>
    <row r="145" spans="1:3" s="16" customFormat="1" ht="15">
      <c r="A145" s="10" t="s">
        <v>233</v>
      </c>
      <c r="B145" s="10" t="s">
        <v>234</v>
      </c>
      <c r="C145" s="20">
        <v>1217</v>
      </c>
    </row>
    <row r="146" spans="1:3" s="16" customFormat="1" ht="15">
      <c r="A146" s="10" t="s">
        <v>235</v>
      </c>
      <c r="B146" s="10" t="s">
        <v>236</v>
      </c>
      <c r="C146" s="21" t="s">
        <v>118</v>
      </c>
    </row>
    <row r="147" spans="1:3" s="16" customFormat="1" ht="15">
      <c r="A147" s="10" t="s">
        <v>237</v>
      </c>
      <c r="B147" s="10" t="s">
        <v>238</v>
      </c>
      <c r="C147" s="20">
        <v>950</v>
      </c>
    </row>
    <row r="148" spans="1:3" s="16" customFormat="1" ht="15">
      <c r="A148" s="10" t="s">
        <v>239</v>
      </c>
      <c r="B148" s="10" t="s">
        <v>240</v>
      </c>
      <c r="C148" s="20">
        <v>7423</v>
      </c>
    </row>
    <row r="149" spans="1:3" s="16" customFormat="1" ht="15">
      <c r="A149" s="10" t="s">
        <v>241</v>
      </c>
      <c r="B149" s="10" t="s">
        <v>242</v>
      </c>
      <c r="C149" s="20">
        <v>3989</v>
      </c>
    </row>
    <row r="150" spans="1:3" s="16" customFormat="1" ht="30">
      <c r="A150" s="10" t="s">
        <v>243</v>
      </c>
      <c r="B150" s="10" t="s">
        <v>244</v>
      </c>
      <c r="C150" s="20">
        <v>1554</v>
      </c>
    </row>
    <row r="151" spans="1:3" s="16" customFormat="1" ht="15">
      <c r="A151" s="10" t="s">
        <v>245</v>
      </c>
      <c r="B151" s="10" t="s">
        <v>246</v>
      </c>
      <c r="C151" s="20">
        <v>18300</v>
      </c>
    </row>
    <row r="152" spans="1:3" s="16" customFormat="1" ht="15">
      <c r="A152" s="10" t="s">
        <v>247</v>
      </c>
      <c r="B152" s="10" t="s">
        <v>248</v>
      </c>
      <c r="C152" s="20">
        <v>26602</v>
      </c>
    </row>
    <row r="153" spans="1:3" s="16" customFormat="1" ht="15">
      <c r="A153" s="10" t="s">
        <v>249</v>
      </c>
      <c r="B153" s="10" t="s">
        <v>250</v>
      </c>
      <c r="C153" s="20">
        <v>7233</v>
      </c>
    </row>
    <row r="154" spans="1:3" s="16" customFormat="1" ht="15">
      <c r="A154" s="10" t="s">
        <v>251</v>
      </c>
      <c r="B154" s="35" t="s">
        <v>252</v>
      </c>
      <c r="C154" s="20">
        <v>3310</v>
      </c>
    </row>
    <row r="155" spans="1:3" s="16" customFormat="1" ht="15">
      <c r="A155" s="10" t="s">
        <v>253</v>
      </c>
      <c r="B155" s="36"/>
      <c r="C155" s="20">
        <v>3608</v>
      </c>
    </row>
    <row r="156" spans="1:3" s="16" customFormat="1" ht="15">
      <c r="A156" s="10" t="s">
        <v>254</v>
      </c>
      <c r="B156" s="10" t="s">
        <v>255</v>
      </c>
      <c r="C156" s="20">
        <v>6540</v>
      </c>
    </row>
    <row r="157" spans="1:3" s="16" customFormat="1" ht="15">
      <c r="A157" s="10" t="s">
        <v>256</v>
      </c>
      <c r="B157" s="10" t="s">
        <v>257</v>
      </c>
      <c r="C157" s="20">
        <v>7062</v>
      </c>
    </row>
    <row r="158" spans="1:3" s="16" customFormat="1" ht="15">
      <c r="A158" s="10" t="s">
        <v>258</v>
      </c>
      <c r="B158" s="10" t="s">
        <v>259</v>
      </c>
      <c r="C158" s="20">
        <v>735</v>
      </c>
    </row>
    <row r="159" spans="1:3" s="16" customFormat="1" ht="15">
      <c r="A159" s="10" t="s">
        <v>260</v>
      </c>
      <c r="B159" s="10" t="s">
        <v>261</v>
      </c>
      <c r="C159" s="20">
        <v>1380</v>
      </c>
    </row>
    <row r="160" spans="1:3" s="16" customFormat="1" ht="15">
      <c r="A160" s="10" t="s">
        <v>262</v>
      </c>
      <c r="B160" s="10" t="s">
        <v>263</v>
      </c>
      <c r="C160" s="20">
        <v>5330</v>
      </c>
    </row>
    <row r="161" spans="1:3" s="16" customFormat="1" ht="15">
      <c r="A161" s="10" t="s">
        <v>264</v>
      </c>
      <c r="B161" s="42" t="s">
        <v>265</v>
      </c>
      <c r="C161" s="45">
        <v>6117</v>
      </c>
    </row>
    <row r="162" spans="1:3" s="16" customFormat="1" ht="15">
      <c r="A162" s="10" t="s">
        <v>266</v>
      </c>
      <c r="B162" s="43"/>
      <c r="C162" s="46"/>
    </row>
    <row r="163" spans="1:3" s="16" customFormat="1" ht="15">
      <c r="A163" s="10" t="s">
        <v>267</v>
      </c>
      <c r="B163" s="44"/>
      <c r="C163" s="47"/>
    </row>
    <row r="164" spans="1:3" s="16" customFormat="1" ht="15">
      <c r="A164" s="10" t="s">
        <v>268</v>
      </c>
      <c r="B164" s="10" t="s">
        <v>269</v>
      </c>
      <c r="C164" s="20">
        <v>3079</v>
      </c>
    </row>
    <row r="165" spans="1:3" s="16" customFormat="1" ht="30">
      <c r="A165" s="10" t="s">
        <v>270</v>
      </c>
      <c r="B165" s="10" t="s">
        <v>271</v>
      </c>
      <c r="C165" s="20">
        <v>11320</v>
      </c>
    </row>
    <row r="166" spans="1:3" s="16" customFormat="1" ht="15">
      <c r="A166" s="10" t="s">
        <v>272</v>
      </c>
      <c r="B166" s="10" t="s">
        <v>273</v>
      </c>
      <c r="C166" s="20">
        <v>5193</v>
      </c>
    </row>
    <row r="167" spans="1:3" s="16" customFormat="1" ht="15">
      <c r="A167" s="10" t="s">
        <v>274</v>
      </c>
      <c r="B167" s="10" t="s">
        <v>275</v>
      </c>
      <c r="C167" s="20">
        <v>365</v>
      </c>
    </row>
    <row r="168" spans="1:3" s="16" customFormat="1" ht="15">
      <c r="A168" s="10" t="s">
        <v>276</v>
      </c>
      <c r="B168" s="10" t="s">
        <v>277</v>
      </c>
      <c r="C168" s="20">
        <v>2519</v>
      </c>
    </row>
    <row r="169" spans="1:3" s="16" customFormat="1" ht="30">
      <c r="A169" s="10" t="s">
        <v>278</v>
      </c>
      <c r="B169" s="10" t="s">
        <v>279</v>
      </c>
      <c r="C169" s="20">
        <v>3126</v>
      </c>
    </row>
    <row r="170" spans="1:3" s="16" customFormat="1" ht="15">
      <c r="A170" s="10" t="s">
        <v>280</v>
      </c>
      <c r="B170" s="10" t="s">
        <v>281</v>
      </c>
      <c r="C170" s="20">
        <v>2662</v>
      </c>
    </row>
    <row r="171" spans="1:3" s="16" customFormat="1" ht="15">
      <c r="A171" s="10" t="s">
        <v>282</v>
      </c>
      <c r="B171" s="10" t="s">
        <v>281</v>
      </c>
      <c r="C171" s="20">
        <v>2380</v>
      </c>
    </row>
    <row r="172" spans="1:3" s="16" customFormat="1" ht="15">
      <c r="A172" s="10" t="s">
        <v>283</v>
      </c>
      <c r="B172" s="10" t="s">
        <v>284</v>
      </c>
      <c r="C172" s="20">
        <v>9164</v>
      </c>
    </row>
    <row r="173" spans="1:3" s="16" customFormat="1" ht="15">
      <c r="A173" s="10" t="s">
        <v>285</v>
      </c>
      <c r="B173" s="35" t="s">
        <v>286</v>
      </c>
      <c r="C173" s="37">
        <v>10385</v>
      </c>
    </row>
    <row r="174" spans="1:3" s="16" customFormat="1" ht="15">
      <c r="A174" s="10" t="s">
        <v>287</v>
      </c>
      <c r="B174" s="36"/>
      <c r="C174" s="38"/>
    </row>
    <row r="175" spans="1:3" s="16" customFormat="1" ht="15">
      <c r="A175" s="10" t="s">
        <v>288</v>
      </c>
      <c r="B175" s="10" t="s">
        <v>289</v>
      </c>
      <c r="C175" s="20">
        <v>581</v>
      </c>
    </row>
    <row r="176" spans="1:3" s="16" customFormat="1" ht="15">
      <c r="A176" s="10" t="s">
        <v>290</v>
      </c>
      <c r="B176" s="10" t="s">
        <v>24</v>
      </c>
      <c r="C176" s="20">
        <v>4472</v>
      </c>
    </row>
    <row r="177" spans="1:3" s="16" customFormat="1" ht="15">
      <c r="A177" s="10" t="s">
        <v>291</v>
      </c>
      <c r="B177" s="10" t="s">
        <v>292</v>
      </c>
      <c r="C177" s="20">
        <v>4094</v>
      </c>
    </row>
    <row r="178" spans="1:3" s="16" customFormat="1" ht="15">
      <c r="A178" s="10" t="s">
        <v>293</v>
      </c>
      <c r="B178" s="10" t="s">
        <v>294</v>
      </c>
      <c r="C178" s="20">
        <v>4410</v>
      </c>
    </row>
    <row r="179" spans="1:3" s="16" customFormat="1" ht="15">
      <c r="A179" s="11" t="s">
        <v>295</v>
      </c>
      <c r="B179" s="10" t="s">
        <v>296</v>
      </c>
      <c r="C179" s="20">
        <v>2358</v>
      </c>
    </row>
    <row r="180" spans="1:3" s="16" customFormat="1" ht="15">
      <c r="A180" s="11" t="s">
        <v>297</v>
      </c>
      <c r="B180" s="10" t="s">
        <v>298</v>
      </c>
      <c r="C180" s="20">
        <v>3675</v>
      </c>
    </row>
    <row r="181" spans="1:3" s="16" customFormat="1" ht="30">
      <c r="A181" s="10" t="s">
        <v>299</v>
      </c>
      <c r="B181" s="10" t="s">
        <v>300</v>
      </c>
      <c r="C181" s="20">
        <v>1510</v>
      </c>
    </row>
    <row r="182" spans="1:3" s="16" customFormat="1" ht="15">
      <c r="A182" s="10" t="s">
        <v>301</v>
      </c>
      <c r="B182" s="10" t="s">
        <v>302</v>
      </c>
      <c r="C182" s="20">
        <v>15381</v>
      </c>
    </row>
    <row r="183" spans="1:3" s="16" customFormat="1" ht="30">
      <c r="A183" s="10" t="s">
        <v>303</v>
      </c>
      <c r="B183" s="10" t="s">
        <v>304</v>
      </c>
      <c r="C183" s="20">
        <v>2288</v>
      </c>
    </row>
    <row r="184" spans="1:3" s="16" customFormat="1" ht="15">
      <c r="A184" s="10" t="s">
        <v>305</v>
      </c>
      <c r="B184" s="35" t="s">
        <v>306</v>
      </c>
      <c r="C184" s="37">
        <v>5021</v>
      </c>
    </row>
    <row r="185" spans="1:3" s="16" customFormat="1" ht="15">
      <c r="A185" s="10" t="s">
        <v>307</v>
      </c>
      <c r="B185" s="36"/>
      <c r="C185" s="38"/>
    </row>
    <row r="186" spans="1:3" s="16" customFormat="1" ht="15">
      <c r="A186" s="10" t="s">
        <v>308</v>
      </c>
      <c r="B186" s="35" t="s">
        <v>309</v>
      </c>
      <c r="C186" s="37">
        <v>2222</v>
      </c>
    </row>
    <row r="187" spans="1:3" s="16" customFormat="1" ht="15">
      <c r="A187" s="10" t="s">
        <v>310</v>
      </c>
      <c r="B187" s="36"/>
      <c r="C187" s="38"/>
    </row>
    <row r="188" spans="1:3" s="16" customFormat="1" ht="15">
      <c r="A188" s="10" t="s">
        <v>311</v>
      </c>
      <c r="B188" s="10" t="s">
        <v>312</v>
      </c>
      <c r="C188" s="20">
        <v>174</v>
      </c>
    </row>
    <row r="189" spans="1:3" s="16" customFormat="1" ht="15">
      <c r="A189" s="10" t="s">
        <v>313</v>
      </c>
      <c r="B189" s="10" t="s">
        <v>314</v>
      </c>
      <c r="C189" s="20">
        <v>968</v>
      </c>
    </row>
    <row r="190" spans="1:3" s="16" customFormat="1" ht="30">
      <c r="A190" s="10" t="s">
        <v>315</v>
      </c>
      <c r="B190" s="10" t="s">
        <v>316</v>
      </c>
      <c r="C190" s="20">
        <v>692</v>
      </c>
    </row>
    <row r="191" spans="1:3" s="16" customFormat="1" ht="15">
      <c r="A191" s="10" t="s">
        <v>317</v>
      </c>
      <c r="B191" s="10" t="s">
        <v>318</v>
      </c>
      <c r="C191" s="20">
        <v>2363</v>
      </c>
    </row>
    <row r="192" spans="1:3" s="16" customFormat="1" ht="15">
      <c r="A192" s="10" t="s">
        <v>319</v>
      </c>
      <c r="B192" s="10" t="s">
        <v>320</v>
      </c>
      <c r="C192" s="20">
        <v>2222</v>
      </c>
    </row>
    <row r="193" spans="1:3" s="16" customFormat="1" ht="15">
      <c r="A193" s="10" t="s">
        <v>321</v>
      </c>
      <c r="B193" s="10" t="s">
        <v>322</v>
      </c>
      <c r="C193" s="20">
        <v>1584</v>
      </c>
    </row>
    <row r="194" spans="1:3" s="16" customFormat="1" ht="15">
      <c r="A194" s="12" t="s">
        <v>396</v>
      </c>
      <c r="B194" s="11"/>
      <c r="C194" s="20">
        <v>1339</v>
      </c>
    </row>
    <row r="195" spans="1:3" s="16" customFormat="1" ht="15">
      <c r="A195" s="10" t="s">
        <v>323</v>
      </c>
      <c r="B195" s="10" t="s">
        <v>324</v>
      </c>
      <c r="C195" s="20">
        <v>4436</v>
      </c>
    </row>
    <row r="196" spans="1:3" s="16" customFormat="1" ht="15">
      <c r="A196" s="10" t="s">
        <v>325</v>
      </c>
      <c r="B196" s="10" t="s">
        <v>326</v>
      </c>
      <c r="C196" s="20">
        <v>336</v>
      </c>
    </row>
    <row r="197" spans="1:3" s="16" customFormat="1" ht="15">
      <c r="A197" s="10" t="s">
        <v>327</v>
      </c>
      <c r="B197" s="10" t="s">
        <v>328</v>
      </c>
      <c r="C197" s="20">
        <v>858</v>
      </c>
    </row>
    <row r="198" spans="1:3" s="16" customFormat="1" ht="15">
      <c r="A198" s="11" t="s">
        <v>329</v>
      </c>
      <c r="B198" s="10" t="s">
        <v>330</v>
      </c>
      <c r="C198" s="20">
        <v>2006</v>
      </c>
    </row>
    <row r="199" spans="1:3" s="16" customFormat="1" ht="15">
      <c r="A199" s="10" t="s">
        <v>331</v>
      </c>
      <c r="B199" s="10" t="s">
        <v>332</v>
      </c>
      <c r="C199" s="20">
        <v>5325</v>
      </c>
    </row>
    <row r="200" spans="1:3" s="16" customFormat="1" ht="15">
      <c r="A200" s="10" t="s">
        <v>333</v>
      </c>
      <c r="B200" s="10" t="s">
        <v>334</v>
      </c>
      <c r="C200" s="20">
        <v>5857</v>
      </c>
    </row>
    <row r="201" spans="1:3" s="16" customFormat="1" ht="15">
      <c r="A201" s="10" t="s">
        <v>335</v>
      </c>
      <c r="B201" s="10" t="s">
        <v>336</v>
      </c>
      <c r="C201" s="20">
        <v>8242</v>
      </c>
    </row>
    <row r="202" spans="1:3" s="16" customFormat="1" ht="15">
      <c r="A202" s="12" t="s">
        <v>397</v>
      </c>
      <c r="B202" s="10" t="s">
        <v>337</v>
      </c>
      <c r="C202" s="20">
        <v>5702</v>
      </c>
    </row>
    <row r="203" spans="1:3" s="16" customFormat="1" ht="15">
      <c r="A203" s="13" t="s">
        <v>398</v>
      </c>
      <c r="B203" s="10" t="s">
        <v>338</v>
      </c>
      <c r="C203" s="20">
        <v>1750</v>
      </c>
    </row>
    <row r="204" spans="1:3" s="16" customFormat="1" ht="15">
      <c r="A204" s="13" t="s">
        <v>399</v>
      </c>
      <c r="B204" s="10" t="s">
        <v>339</v>
      </c>
      <c r="C204" s="20">
        <v>1042</v>
      </c>
    </row>
    <row r="205" spans="1:3" s="16" customFormat="1" ht="15">
      <c r="A205" s="13" t="s">
        <v>400</v>
      </c>
      <c r="B205" s="10" t="s">
        <v>340</v>
      </c>
      <c r="C205" s="20">
        <v>1133</v>
      </c>
    </row>
    <row r="206" spans="1:3" s="16" customFormat="1" ht="15">
      <c r="A206" s="12" t="s">
        <v>401</v>
      </c>
      <c r="B206" s="10" t="s">
        <v>341</v>
      </c>
      <c r="C206" s="20">
        <v>4642</v>
      </c>
    </row>
    <row r="207" spans="1:3" s="16" customFormat="1" ht="15">
      <c r="A207" s="12" t="s">
        <v>402</v>
      </c>
      <c r="B207" s="10" t="s">
        <v>342</v>
      </c>
      <c r="C207" s="20">
        <v>1068</v>
      </c>
    </row>
    <row r="208" spans="1:3" s="16" customFormat="1" ht="15">
      <c r="A208" s="12" t="s">
        <v>403</v>
      </c>
      <c r="B208" s="10" t="s">
        <v>343</v>
      </c>
      <c r="C208" s="20">
        <v>6096</v>
      </c>
    </row>
    <row r="209" spans="1:3" s="16" customFormat="1" ht="15">
      <c r="A209" s="12" t="s">
        <v>404</v>
      </c>
      <c r="B209" s="10" t="s">
        <v>344</v>
      </c>
      <c r="C209" s="20">
        <v>2897</v>
      </c>
    </row>
    <row r="210" spans="1:3" s="16" customFormat="1" ht="15">
      <c r="A210" s="10" t="s">
        <v>345</v>
      </c>
      <c r="B210" s="10" t="s">
        <v>346</v>
      </c>
      <c r="C210" s="20">
        <v>7950</v>
      </c>
    </row>
    <row r="211" spans="1:3" s="16" customFormat="1" ht="15">
      <c r="A211" s="10" t="s">
        <v>347</v>
      </c>
      <c r="B211" s="10" t="s">
        <v>348</v>
      </c>
      <c r="C211" s="20">
        <v>4340</v>
      </c>
    </row>
    <row r="212" spans="1:3" s="16" customFormat="1" ht="15">
      <c r="A212" s="12" t="s">
        <v>405</v>
      </c>
      <c r="B212" s="10" t="s">
        <v>349</v>
      </c>
      <c r="C212" s="20">
        <v>3254</v>
      </c>
    </row>
    <row r="213" spans="1:3" s="16" customFormat="1" ht="15">
      <c r="A213" s="11" t="s">
        <v>350</v>
      </c>
      <c r="B213" s="10" t="s">
        <v>351</v>
      </c>
      <c r="C213" s="20">
        <v>1136</v>
      </c>
    </row>
    <row r="214" spans="1:3" s="16" customFormat="1" ht="15">
      <c r="A214" s="11" t="s">
        <v>352</v>
      </c>
      <c r="B214" s="10" t="s">
        <v>353</v>
      </c>
      <c r="C214" s="20">
        <v>2077</v>
      </c>
    </row>
    <row r="215" spans="1:3" s="16" customFormat="1" ht="15">
      <c r="A215" s="11" t="s">
        <v>354</v>
      </c>
      <c r="B215" s="10" t="s">
        <v>355</v>
      </c>
      <c r="C215" s="20">
        <v>1872</v>
      </c>
    </row>
    <row r="216" spans="1:3" s="16" customFormat="1" ht="15">
      <c r="A216" s="13" t="s">
        <v>406</v>
      </c>
      <c r="B216" s="10" t="s">
        <v>356</v>
      </c>
      <c r="C216" s="20">
        <v>5184</v>
      </c>
    </row>
    <row r="217" spans="1:3" s="16" customFormat="1" ht="15">
      <c r="A217" s="13" t="s">
        <v>407</v>
      </c>
      <c r="B217" s="10" t="s">
        <v>357</v>
      </c>
      <c r="C217" s="20">
        <v>1634</v>
      </c>
    </row>
    <row r="218" spans="1:3" s="16" customFormat="1" ht="15">
      <c r="A218" s="13" t="s">
        <v>408</v>
      </c>
      <c r="B218" s="10" t="s">
        <v>358</v>
      </c>
      <c r="C218" s="20">
        <v>1639</v>
      </c>
    </row>
    <row r="219" spans="1:3" s="16" customFormat="1" ht="15">
      <c r="A219" s="12" t="s">
        <v>409</v>
      </c>
      <c r="B219" s="10" t="s">
        <v>359</v>
      </c>
      <c r="C219" s="20">
        <v>3010</v>
      </c>
    </row>
    <row r="220" spans="1:3" s="16" customFormat="1" ht="15">
      <c r="A220" s="12" t="s">
        <v>410</v>
      </c>
      <c r="B220" s="10" t="s">
        <v>360</v>
      </c>
      <c r="C220" s="20">
        <v>2490</v>
      </c>
    </row>
    <row r="221" spans="1:3" s="16" customFormat="1" ht="15">
      <c r="A221" s="13" t="s">
        <v>411</v>
      </c>
      <c r="B221" s="10" t="s">
        <v>361</v>
      </c>
      <c r="C221" s="20">
        <v>7482</v>
      </c>
    </row>
    <row r="222" spans="1:3" s="16" customFormat="1" ht="15">
      <c r="A222" s="12" t="s">
        <v>412</v>
      </c>
      <c r="B222" s="10" t="s">
        <v>362</v>
      </c>
      <c r="C222" s="20">
        <v>1187</v>
      </c>
    </row>
    <row r="223" spans="1:3" s="16" customFormat="1" ht="15">
      <c r="A223" s="12" t="s">
        <v>413</v>
      </c>
      <c r="B223" s="10" t="s">
        <v>363</v>
      </c>
      <c r="C223" s="20">
        <v>169</v>
      </c>
    </row>
    <row r="224" spans="1:3" s="16" customFormat="1" ht="15">
      <c r="A224" s="12" t="s">
        <v>414</v>
      </c>
      <c r="B224" s="10" t="s">
        <v>364</v>
      </c>
      <c r="C224" s="20">
        <v>1458</v>
      </c>
    </row>
    <row r="225" spans="1:3" s="16" customFormat="1" ht="15">
      <c r="A225" s="12" t="s">
        <v>415</v>
      </c>
      <c r="B225" s="10" t="s">
        <v>365</v>
      </c>
      <c r="C225" s="20">
        <v>200</v>
      </c>
    </row>
    <row r="226" spans="1:3" s="16" customFormat="1" ht="15">
      <c r="A226" s="12" t="s">
        <v>416</v>
      </c>
      <c r="B226" s="10" t="s">
        <v>366</v>
      </c>
      <c r="C226" s="20">
        <v>990</v>
      </c>
    </row>
    <row r="227" spans="1:3" s="16" customFormat="1" ht="15">
      <c r="A227" s="12" t="s">
        <v>417</v>
      </c>
      <c r="B227" s="10" t="s">
        <v>367</v>
      </c>
      <c r="C227" s="20">
        <v>6</v>
      </c>
    </row>
    <row r="228" spans="1:3" s="16" customFormat="1" ht="15">
      <c r="A228" s="12" t="s">
        <v>418</v>
      </c>
      <c r="B228" s="19"/>
      <c r="C228" s="20">
        <v>36</v>
      </c>
    </row>
    <row r="229" spans="1:3" s="16" customFormat="1" ht="15">
      <c r="A229" s="10" t="s">
        <v>368</v>
      </c>
      <c r="B229" s="10" t="s">
        <v>369</v>
      </c>
      <c r="C229" s="20">
        <v>3399</v>
      </c>
    </row>
    <row r="230" spans="1:3" s="16" customFormat="1" ht="15">
      <c r="A230" s="10" t="s">
        <v>370</v>
      </c>
      <c r="B230" s="10" t="s">
        <v>371</v>
      </c>
      <c r="C230" s="20">
        <v>3384</v>
      </c>
    </row>
    <row r="231" spans="1:3" s="16" customFormat="1" ht="15">
      <c r="A231" s="10" t="s">
        <v>372</v>
      </c>
      <c r="B231" s="10" t="s">
        <v>373</v>
      </c>
      <c r="C231" s="20">
        <v>3377</v>
      </c>
    </row>
    <row r="232" spans="1:3" s="16" customFormat="1" ht="15">
      <c r="A232" s="10" t="s">
        <v>374</v>
      </c>
      <c r="B232" s="10" t="s">
        <v>375</v>
      </c>
      <c r="C232" s="20">
        <v>3376</v>
      </c>
    </row>
    <row r="233" spans="1:3" s="16" customFormat="1" ht="15">
      <c r="A233" s="10" t="s">
        <v>376</v>
      </c>
      <c r="B233" s="10" t="s">
        <v>377</v>
      </c>
      <c r="C233" s="20">
        <v>3412</v>
      </c>
    </row>
    <row r="234" spans="1:3" s="16" customFormat="1" ht="15">
      <c r="A234" s="10" t="s">
        <v>378</v>
      </c>
      <c r="B234" s="10" t="s">
        <v>379</v>
      </c>
      <c r="C234" s="20">
        <v>3308</v>
      </c>
    </row>
    <row r="235" spans="1:3" s="16" customFormat="1" ht="15">
      <c r="A235" s="11" t="s">
        <v>380</v>
      </c>
      <c r="B235" s="10" t="s">
        <v>381</v>
      </c>
      <c r="C235" s="20">
        <v>3596</v>
      </c>
    </row>
    <row r="236" spans="1:3" s="16" customFormat="1" ht="15">
      <c r="A236" s="11" t="s">
        <v>382</v>
      </c>
      <c r="B236" s="10" t="s">
        <v>383</v>
      </c>
      <c r="C236" s="20">
        <v>3581</v>
      </c>
    </row>
    <row r="237" spans="1:3" s="16" customFormat="1" ht="15">
      <c r="A237" s="10" t="s">
        <v>384</v>
      </c>
      <c r="B237" s="10" t="s">
        <v>385</v>
      </c>
      <c r="C237" s="20">
        <v>3071</v>
      </c>
    </row>
    <row r="238" spans="1:3" s="16" customFormat="1" ht="30">
      <c r="A238" s="11" t="s">
        <v>386</v>
      </c>
      <c r="B238" s="10" t="s">
        <v>387</v>
      </c>
      <c r="C238" s="20">
        <v>13</v>
      </c>
    </row>
    <row r="239" spans="1:3" s="16" customFormat="1" ht="15.75" thickBot="1">
      <c r="A239" s="24" t="s">
        <v>388</v>
      </c>
      <c r="B239" s="24" t="s">
        <v>389</v>
      </c>
      <c r="C239" s="25">
        <v>3789</v>
      </c>
    </row>
    <row r="240" spans="1:3" ht="15.75" thickBot="1">
      <c r="A240" s="39" t="s">
        <v>422</v>
      </c>
      <c r="B240" s="40"/>
      <c r="C240" s="26">
        <f>SUM(C4:C239)</f>
        <v>7374997</v>
      </c>
    </row>
  </sheetData>
  <sheetProtection/>
  <autoFilter ref="A3:C107"/>
  <mergeCells count="45">
    <mergeCell ref="C23:C27"/>
    <mergeCell ref="B25:B26"/>
    <mergeCell ref="C4:C6"/>
    <mergeCell ref="B8:B11"/>
    <mergeCell ref="C8:C11"/>
    <mergeCell ref="B12:B13"/>
    <mergeCell ref="C18:C19"/>
    <mergeCell ref="C28:C30"/>
    <mergeCell ref="B35:B37"/>
    <mergeCell ref="C35:C37"/>
    <mergeCell ref="B40:B42"/>
    <mergeCell ref="C40:C42"/>
    <mergeCell ref="C43:C44"/>
    <mergeCell ref="B46:B48"/>
    <mergeCell ref="C46:C48"/>
    <mergeCell ref="B50:B51"/>
    <mergeCell ref="C50:C51"/>
    <mergeCell ref="C52:C53"/>
    <mergeCell ref="B54:B56"/>
    <mergeCell ref="C54:C56"/>
    <mergeCell ref="B64:B65"/>
    <mergeCell ref="B67:B88"/>
    <mergeCell ref="C161:C163"/>
    <mergeCell ref="B173:B174"/>
    <mergeCell ref="C173:C174"/>
    <mergeCell ref="B92:B93"/>
    <mergeCell ref="B98:B99"/>
    <mergeCell ref="B108:B109"/>
    <mergeCell ref="B112:B113"/>
    <mergeCell ref="B123:B125"/>
    <mergeCell ref="B130:B132"/>
    <mergeCell ref="B4:B6"/>
    <mergeCell ref="B138:B139"/>
    <mergeCell ref="B143:B144"/>
    <mergeCell ref="B154:B155"/>
    <mergeCell ref="B161:B163"/>
    <mergeCell ref="B52:B53"/>
    <mergeCell ref="B43:B44"/>
    <mergeCell ref="B28:B30"/>
    <mergeCell ref="B23:B24"/>
    <mergeCell ref="B184:B185"/>
    <mergeCell ref="C184:C185"/>
    <mergeCell ref="B186:B187"/>
    <mergeCell ref="C186:C187"/>
    <mergeCell ref="A240:B24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4"/>
  <sheetViews>
    <sheetView tabSelected="1" zoomScalePageLayoutView="0" workbookViewId="0" topLeftCell="A76">
      <selection activeCell="A102" sqref="A102"/>
    </sheetView>
  </sheetViews>
  <sheetFormatPr defaultColWidth="9.140625" defaultRowHeight="15"/>
  <cols>
    <col min="1" max="1" width="55.00390625" style="0" customWidth="1"/>
    <col min="2" max="2" width="15.28125" style="0" customWidth="1"/>
  </cols>
  <sheetData>
    <row r="1" ht="15">
      <c r="A1" s="3" t="s">
        <v>424</v>
      </c>
    </row>
    <row r="2" ht="15.75" thickBot="1">
      <c r="A2" s="4" t="s">
        <v>3</v>
      </c>
    </row>
    <row r="3" spans="1:2" s="3" customFormat="1" ht="15.75" thickBot="1">
      <c r="A3" s="34" t="s">
        <v>420</v>
      </c>
      <c r="B3" s="33" t="s">
        <v>421</v>
      </c>
    </row>
    <row r="4" spans="1:2" s="16" customFormat="1" ht="15">
      <c r="A4" s="31" t="s">
        <v>427</v>
      </c>
      <c r="B4" s="32">
        <v>4493691</v>
      </c>
    </row>
    <row r="5" spans="1:2" s="16" customFormat="1" ht="15">
      <c r="A5" s="29" t="s">
        <v>503</v>
      </c>
      <c r="B5" s="30">
        <v>556667</v>
      </c>
    </row>
    <row r="6" spans="1:2" s="16" customFormat="1" ht="15">
      <c r="A6" s="29" t="s">
        <v>428</v>
      </c>
      <c r="B6" s="30">
        <v>320736</v>
      </c>
    </row>
    <row r="7" spans="1:2" s="16" customFormat="1" ht="15">
      <c r="A7" s="29" t="s">
        <v>504</v>
      </c>
      <c r="B7" s="30">
        <v>278557</v>
      </c>
    </row>
    <row r="8" spans="1:2" s="16" customFormat="1" ht="15">
      <c r="A8" s="29" t="s">
        <v>505</v>
      </c>
      <c r="B8" s="30">
        <v>238284</v>
      </c>
    </row>
    <row r="9" spans="1:2" s="16" customFormat="1" ht="30">
      <c r="A9" s="29" t="s">
        <v>506</v>
      </c>
      <c r="B9" s="30">
        <v>105888</v>
      </c>
    </row>
    <row r="10" spans="1:2" s="16" customFormat="1" ht="15">
      <c r="A10" s="29" t="s">
        <v>429</v>
      </c>
      <c r="B10" s="30">
        <v>98599</v>
      </c>
    </row>
    <row r="11" spans="1:2" s="16" customFormat="1" ht="15">
      <c r="A11" s="29" t="s">
        <v>430</v>
      </c>
      <c r="B11" s="30">
        <v>58134</v>
      </c>
    </row>
    <row r="12" spans="1:2" s="16" customFormat="1" ht="15">
      <c r="A12" s="29" t="s">
        <v>507</v>
      </c>
      <c r="B12" s="30">
        <v>45325</v>
      </c>
    </row>
    <row r="13" spans="1:2" s="16" customFormat="1" ht="15">
      <c r="A13" s="29" t="s">
        <v>431</v>
      </c>
      <c r="B13" s="30">
        <v>42670</v>
      </c>
    </row>
    <row r="14" spans="1:2" s="16" customFormat="1" ht="15">
      <c r="A14" s="29" t="s">
        <v>432</v>
      </c>
      <c r="B14" s="30">
        <v>39151</v>
      </c>
    </row>
    <row r="15" spans="1:2" s="16" customFormat="1" ht="15">
      <c r="A15" s="29" t="s">
        <v>98</v>
      </c>
      <c r="B15" s="30">
        <v>38789</v>
      </c>
    </row>
    <row r="16" spans="1:2" s="16" customFormat="1" ht="15">
      <c r="A16" s="29" t="s">
        <v>433</v>
      </c>
      <c r="B16" s="30">
        <v>36537</v>
      </c>
    </row>
    <row r="17" spans="1:2" s="16" customFormat="1" ht="15">
      <c r="A17" s="29" t="s">
        <v>434</v>
      </c>
      <c r="B17" s="30">
        <v>34023</v>
      </c>
    </row>
    <row r="18" spans="1:2" s="16" customFormat="1" ht="15">
      <c r="A18" s="29" t="s">
        <v>508</v>
      </c>
      <c r="B18" s="30">
        <v>33681</v>
      </c>
    </row>
    <row r="19" spans="1:2" s="16" customFormat="1" ht="15">
      <c r="A19" s="29" t="s">
        <v>435</v>
      </c>
      <c r="B19" s="30">
        <v>32934</v>
      </c>
    </row>
    <row r="20" spans="1:2" s="16" customFormat="1" ht="15">
      <c r="A20" s="29" t="s">
        <v>509</v>
      </c>
      <c r="B20" s="30">
        <v>31676</v>
      </c>
    </row>
    <row r="21" spans="1:2" s="16" customFormat="1" ht="15">
      <c r="A21" s="29" t="s">
        <v>436</v>
      </c>
      <c r="B21" s="30">
        <v>27508</v>
      </c>
    </row>
    <row r="22" spans="1:2" s="16" customFormat="1" ht="15">
      <c r="A22" s="29" t="s">
        <v>437</v>
      </c>
      <c r="B22" s="30">
        <v>27380</v>
      </c>
    </row>
    <row r="23" spans="1:2" s="16" customFormat="1" ht="15">
      <c r="A23" s="29" t="s">
        <v>438</v>
      </c>
      <c r="B23" s="30">
        <v>26682</v>
      </c>
    </row>
    <row r="24" spans="1:2" s="16" customFormat="1" ht="15">
      <c r="A24" s="29" t="s">
        <v>510</v>
      </c>
      <c r="B24" s="30">
        <v>26602</v>
      </c>
    </row>
    <row r="25" spans="1:2" s="16" customFormat="1" ht="15">
      <c r="A25" s="29" t="s">
        <v>76</v>
      </c>
      <c r="B25" s="30">
        <v>25846</v>
      </c>
    </row>
    <row r="26" spans="1:2" s="16" customFormat="1" ht="15">
      <c r="A26" s="29" t="s">
        <v>96</v>
      </c>
      <c r="B26" s="30">
        <v>24730</v>
      </c>
    </row>
    <row r="27" spans="1:2" s="16" customFormat="1" ht="15">
      <c r="A27" s="29" t="s">
        <v>511</v>
      </c>
      <c r="B27" s="30">
        <v>23033</v>
      </c>
    </row>
    <row r="28" spans="1:2" s="16" customFormat="1" ht="15">
      <c r="A28" s="29" t="s">
        <v>512</v>
      </c>
      <c r="B28" s="30">
        <v>22616</v>
      </c>
    </row>
    <row r="29" spans="1:2" s="16" customFormat="1" ht="15">
      <c r="A29" s="29" t="s">
        <v>439</v>
      </c>
      <c r="B29" s="30">
        <v>19343</v>
      </c>
    </row>
    <row r="30" spans="1:2" s="16" customFormat="1" ht="15">
      <c r="A30" s="29" t="s">
        <v>440</v>
      </c>
      <c r="B30" s="30">
        <v>18300</v>
      </c>
    </row>
    <row r="31" spans="1:2" s="16" customFormat="1" ht="15">
      <c r="A31" s="29" t="s">
        <v>441</v>
      </c>
      <c r="B31" s="30">
        <v>17808</v>
      </c>
    </row>
    <row r="32" spans="1:2" s="16" customFormat="1" ht="15">
      <c r="A32" s="29" t="s">
        <v>442</v>
      </c>
      <c r="B32" s="30">
        <v>16922</v>
      </c>
    </row>
    <row r="33" spans="1:2" s="16" customFormat="1" ht="15">
      <c r="A33" s="29" t="s">
        <v>443</v>
      </c>
      <c r="B33" s="30">
        <v>15381</v>
      </c>
    </row>
    <row r="34" spans="1:2" s="16" customFormat="1" ht="15">
      <c r="A34" s="29" t="s">
        <v>444</v>
      </c>
      <c r="B34" s="30">
        <v>14660</v>
      </c>
    </row>
    <row r="35" spans="1:2" s="16" customFormat="1" ht="15">
      <c r="A35" s="29" t="s">
        <v>513</v>
      </c>
      <c r="B35" s="30">
        <v>13818</v>
      </c>
    </row>
    <row r="36" spans="1:2" s="16" customFormat="1" ht="15">
      <c r="A36" s="29" t="s">
        <v>425</v>
      </c>
      <c r="B36" s="30">
        <v>13777</v>
      </c>
    </row>
    <row r="37" spans="1:2" s="16" customFormat="1" ht="15">
      <c r="A37" s="29" t="s">
        <v>445</v>
      </c>
      <c r="B37" s="30">
        <v>13500</v>
      </c>
    </row>
    <row r="38" spans="1:2" s="16" customFormat="1" ht="15">
      <c r="A38" s="29" t="s">
        <v>446</v>
      </c>
      <c r="B38" s="30">
        <v>13332</v>
      </c>
    </row>
    <row r="39" spans="1:2" s="16" customFormat="1" ht="15">
      <c r="A39" s="29" t="s">
        <v>97</v>
      </c>
      <c r="B39" s="30">
        <v>11965</v>
      </c>
    </row>
    <row r="40" spans="1:2" s="16" customFormat="1" ht="15">
      <c r="A40" s="29" t="s">
        <v>447</v>
      </c>
      <c r="B40" s="30">
        <v>11944</v>
      </c>
    </row>
    <row r="41" spans="1:2" s="16" customFormat="1" ht="15">
      <c r="A41" s="29" t="s">
        <v>514</v>
      </c>
      <c r="B41" s="30">
        <v>11320</v>
      </c>
    </row>
    <row r="42" spans="1:2" s="16" customFormat="1" ht="15">
      <c r="A42" s="29" t="s">
        <v>448</v>
      </c>
      <c r="B42" s="30">
        <v>11222</v>
      </c>
    </row>
    <row r="43" spans="1:2" s="16" customFormat="1" ht="15">
      <c r="A43" s="29" t="s">
        <v>449</v>
      </c>
      <c r="B43" s="30">
        <v>10795</v>
      </c>
    </row>
    <row r="44" spans="1:2" s="16" customFormat="1" ht="15">
      <c r="A44" s="29" t="s">
        <v>286</v>
      </c>
      <c r="B44" s="30">
        <v>10385</v>
      </c>
    </row>
    <row r="45" spans="1:2" s="16" customFormat="1" ht="15">
      <c r="A45" s="29" t="s">
        <v>450</v>
      </c>
      <c r="B45" s="30">
        <v>10226</v>
      </c>
    </row>
    <row r="46" spans="1:2" s="16" customFormat="1" ht="15">
      <c r="A46" s="29" t="s">
        <v>451</v>
      </c>
      <c r="B46" s="30">
        <v>10155</v>
      </c>
    </row>
    <row r="47" spans="1:2" s="16" customFormat="1" ht="15">
      <c r="A47" s="29" t="s">
        <v>452</v>
      </c>
      <c r="B47" s="30">
        <v>10036</v>
      </c>
    </row>
    <row r="48" spans="1:2" s="16" customFormat="1" ht="15">
      <c r="A48" s="29" t="s">
        <v>87</v>
      </c>
      <c r="B48" s="30">
        <v>9833</v>
      </c>
    </row>
    <row r="49" spans="1:2" s="16" customFormat="1" ht="15">
      <c r="A49" s="29" t="s">
        <v>441</v>
      </c>
      <c r="B49" s="30">
        <v>9327</v>
      </c>
    </row>
    <row r="50" spans="1:2" s="16" customFormat="1" ht="15">
      <c r="A50" s="29" t="s">
        <v>85</v>
      </c>
      <c r="B50" s="30">
        <v>9279</v>
      </c>
    </row>
    <row r="51" spans="1:2" s="16" customFormat="1" ht="15">
      <c r="A51" s="29" t="s">
        <v>426</v>
      </c>
      <c r="B51" s="30">
        <v>9266</v>
      </c>
    </row>
    <row r="52" spans="1:2" s="16" customFormat="1" ht="15">
      <c r="A52" s="29" t="s">
        <v>515</v>
      </c>
      <c r="B52" s="30">
        <v>9164</v>
      </c>
    </row>
    <row r="53" spans="1:2" s="16" customFormat="1" ht="15">
      <c r="A53" s="29" t="s">
        <v>99</v>
      </c>
      <c r="B53" s="30">
        <v>9126</v>
      </c>
    </row>
    <row r="54" spans="1:2" s="16" customFormat="1" ht="15">
      <c r="A54" s="29" t="s">
        <v>336</v>
      </c>
      <c r="B54" s="30">
        <v>8242</v>
      </c>
    </row>
    <row r="55" spans="1:2" s="16" customFormat="1" ht="15">
      <c r="A55" s="29" t="s">
        <v>453</v>
      </c>
      <c r="B55" s="30">
        <v>8066</v>
      </c>
    </row>
    <row r="56" spans="1:2" s="16" customFormat="1" ht="15">
      <c r="A56" s="29" t="s">
        <v>441</v>
      </c>
      <c r="B56" s="30">
        <v>8032</v>
      </c>
    </row>
    <row r="57" spans="1:2" s="16" customFormat="1" ht="15">
      <c r="A57" s="29" t="s">
        <v>454</v>
      </c>
      <c r="B57" s="30">
        <v>8004</v>
      </c>
    </row>
    <row r="58" spans="1:2" s="16" customFormat="1" ht="15">
      <c r="A58" s="29" t="s">
        <v>346</v>
      </c>
      <c r="B58" s="30">
        <v>7950</v>
      </c>
    </row>
    <row r="59" spans="1:2" s="16" customFormat="1" ht="15">
      <c r="A59" s="29" t="s">
        <v>361</v>
      </c>
      <c r="B59" s="30">
        <v>7482</v>
      </c>
    </row>
    <row r="60" spans="1:2" s="16" customFormat="1" ht="15">
      <c r="A60" s="29" t="s">
        <v>455</v>
      </c>
      <c r="B60" s="30">
        <v>7423</v>
      </c>
    </row>
    <row r="61" spans="1:2" s="16" customFormat="1" ht="15">
      <c r="A61" s="29" t="s">
        <v>456</v>
      </c>
      <c r="B61" s="30">
        <v>7320</v>
      </c>
    </row>
    <row r="62" spans="1:2" s="16" customFormat="1" ht="15">
      <c r="A62" s="29" t="s">
        <v>516</v>
      </c>
      <c r="B62" s="30">
        <v>7233</v>
      </c>
    </row>
    <row r="63" spans="1:2" s="16" customFormat="1" ht="15">
      <c r="A63" s="29" t="s">
        <v>517</v>
      </c>
      <c r="B63" s="30">
        <v>7062</v>
      </c>
    </row>
    <row r="64" spans="1:2" s="16" customFormat="1" ht="15">
      <c r="A64" s="29" t="s">
        <v>518</v>
      </c>
      <c r="B64" s="30">
        <v>6918</v>
      </c>
    </row>
    <row r="65" spans="1:2" s="16" customFormat="1" ht="15">
      <c r="A65" s="29" t="s">
        <v>457</v>
      </c>
      <c r="B65" s="30">
        <v>6785</v>
      </c>
    </row>
    <row r="66" spans="1:2" s="16" customFormat="1" ht="15">
      <c r="A66" s="29" t="s">
        <v>458</v>
      </c>
      <c r="B66" s="30">
        <v>6781</v>
      </c>
    </row>
    <row r="67" spans="1:2" s="16" customFormat="1" ht="15">
      <c r="A67" s="29" t="s">
        <v>519</v>
      </c>
      <c r="B67" s="30">
        <v>6540</v>
      </c>
    </row>
    <row r="68" spans="1:2" s="16" customFormat="1" ht="15">
      <c r="A68" s="29" t="s">
        <v>520</v>
      </c>
      <c r="B68" s="30">
        <v>6117</v>
      </c>
    </row>
    <row r="69" spans="1:2" s="16" customFormat="1" ht="15">
      <c r="A69" s="29" t="s">
        <v>343</v>
      </c>
      <c r="B69" s="30">
        <v>6096</v>
      </c>
    </row>
    <row r="70" spans="1:2" s="16" customFormat="1" ht="15">
      <c r="A70" s="29" t="s">
        <v>334</v>
      </c>
      <c r="B70" s="30">
        <v>5857</v>
      </c>
    </row>
    <row r="71" spans="1:2" s="16" customFormat="1" ht="15">
      <c r="A71" s="29" t="s">
        <v>337</v>
      </c>
      <c r="B71" s="30">
        <v>5702</v>
      </c>
    </row>
    <row r="72" spans="1:2" s="16" customFormat="1" ht="15">
      <c r="A72" s="29" t="s">
        <v>459</v>
      </c>
      <c r="B72" s="30">
        <v>5535</v>
      </c>
    </row>
    <row r="73" spans="1:2" s="16" customFormat="1" ht="15">
      <c r="A73" s="29" t="s">
        <v>460</v>
      </c>
      <c r="B73" s="30">
        <v>5468</v>
      </c>
    </row>
    <row r="74" spans="1:2" s="16" customFormat="1" ht="15">
      <c r="A74" s="29" t="s">
        <v>90</v>
      </c>
      <c r="B74" s="30">
        <v>5346</v>
      </c>
    </row>
    <row r="75" spans="1:2" s="16" customFormat="1" ht="15">
      <c r="A75" s="29" t="s">
        <v>461</v>
      </c>
      <c r="B75" s="30">
        <v>5341</v>
      </c>
    </row>
    <row r="76" spans="1:2" s="16" customFormat="1" ht="15">
      <c r="A76" s="29" t="s">
        <v>521</v>
      </c>
      <c r="B76" s="30">
        <v>5330</v>
      </c>
    </row>
    <row r="77" spans="1:2" s="16" customFormat="1" ht="15">
      <c r="A77" s="29" t="s">
        <v>332</v>
      </c>
      <c r="B77" s="30">
        <v>5325</v>
      </c>
    </row>
    <row r="78" spans="1:2" s="16" customFormat="1" ht="15">
      <c r="A78" s="29" t="s">
        <v>522</v>
      </c>
      <c r="B78" s="30">
        <v>5193</v>
      </c>
    </row>
    <row r="79" spans="1:2" s="16" customFormat="1" ht="15">
      <c r="A79" s="29" t="s">
        <v>356</v>
      </c>
      <c r="B79" s="30">
        <v>5184</v>
      </c>
    </row>
    <row r="80" spans="1:2" s="16" customFormat="1" ht="15">
      <c r="A80" s="29" t="s">
        <v>523</v>
      </c>
      <c r="B80" s="30">
        <v>5021</v>
      </c>
    </row>
    <row r="81" spans="1:2" s="16" customFormat="1" ht="15">
      <c r="A81" s="29" t="s">
        <v>101</v>
      </c>
      <c r="B81" s="30">
        <v>4842</v>
      </c>
    </row>
    <row r="82" spans="1:2" s="16" customFormat="1" ht="15">
      <c r="A82" s="29" t="s">
        <v>341</v>
      </c>
      <c r="B82" s="30">
        <v>4642</v>
      </c>
    </row>
    <row r="83" spans="1:2" s="16" customFormat="1" ht="15">
      <c r="A83" s="29" t="s">
        <v>462</v>
      </c>
      <c r="B83" s="30">
        <v>4525</v>
      </c>
    </row>
    <row r="84" spans="1:2" s="16" customFormat="1" ht="15">
      <c r="A84" s="29" t="s">
        <v>504</v>
      </c>
      <c r="B84" s="30">
        <v>4472</v>
      </c>
    </row>
    <row r="85" spans="1:2" s="16" customFormat="1" ht="15">
      <c r="A85" s="29" t="s">
        <v>324</v>
      </c>
      <c r="B85" s="30">
        <v>4436</v>
      </c>
    </row>
    <row r="86" spans="1:2" s="16" customFormat="1" ht="15">
      <c r="A86" s="29" t="s">
        <v>524</v>
      </c>
      <c r="B86" s="30">
        <v>4410</v>
      </c>
    </row>
    <row r="87" spans="1:2" s="16" customFormat="1" ht="15">
      <c r="A87" s="29" t="s">
        <v>348</v>
      </c>
      <c r="B87" s="30">
        <v>4340</v>
      </c>
    </row>
    <row r="88" spans="1:2" s="16" customFormat="1" ht="15">
      <c r="A88" s="29" t="s">
        <v>463</v>
      </c>
      <c r="B88" s="30">
        <v>4094</v>
      </c>
    </row>
    <row r="89" spans="1:2" s="16" customFormat="1" ht="15">
      <c r="A89" s="29" t="s">
        <v>464</v>
      </c>
      <c r="B89" s="30">
        <v>3989</v>
      </c>
    </row>
    <row r="90" spans="1:2" s="16" customFormat="1" ht="15">
      <c r="A90" s="29" t="s">
        <v>465</v>
      </c>
      <c r="B90" s="30">
        <v>3871</v>
      </c>
    </row>
    <row r="91" spans="1:2" s="16" customFormat="1" ht="15">
      <c r="A91" s="29" t="s">
        <v>466</v>
      </c>
      <c r="B91" s="30">
        <v>3789</v>
      </c>
    </row>
    <row r="92" spans="1:2" s="16" customFormat="1" ht="15">
      <c r="A92" s="29" t="s">
        <v>467</v>
      </c>
      <c r="B92" s="30">
        <v>3686</v>
      </c>
    </row>
    <row r="93" spans="1:2" s="16" customFormat="1" ht="15">
      <c r="A93" s="29" t="s">
        <v>298</v>
      </c>
      <c r="B93" s="30">
        <v>3675</v>
      </c>
    </row>
    <row r="94" spans="1:2" s="16" customFormat="1" ht="15">
      <c r="A94" s="29" t="s">
        <v>381</v>
      </c>
      <c r="B94" s="30">
        <v>3596</v>
      </c>
    </row>
    <row r="95" spans="1:2" s="16" customFormat="1" ht="15">
      <c r="A95" s="29" t="s">
        <v>383</v>
      </c>
      <c r="B95" s="30">
        <v>3581</v>
      </c>
    </row>
    <row r="96" spans="1:2" s="16" customFormat="1" ht="15">
      <c r="A96" s="29" t="s">
        <v>468</v>
      </c>
      <c r="B96" s="30">
        <v>3507</v>
      </c>
    </row>
    <row r="97" spans="1:2" s="16" customFormat="1" ht="15">
      <c r="A97" s="29" t="s">
        <v>469</v>
      </c>
      <c r="B97" s="30">
        <v>3439</v>
      </c>
    </row>
    <row r="98" spans="1:2" s="16" customFormat="1" ht="15">
      <c r="A98" s="29" t="s">
        <v>470</v>
      </c>
      <c r="B98" s="30">
        <v>3412</v>
      </c>
    </row>
    <row r="99" spans="1:2" s="16" customFormat="1" ht="15">
      <c r="A99" s="29" t="s">
        <v>471</v>
      </c>
      <c r="B99" s="30">
        <v>3399</v>
      </c>
    </row>
    <row r="100" spans="1:2" s="16" customFormat="1" ht="15">
      <c r="A100" s="29" t="s">
        <v>472</v>
      </c>
      <c r="B100" s="30">
        <v>3384</v>
      </c>
    </row>
    <row r="101" spans="1:2" s="16" customFormat="1" ht="15">
      <c r="A101" s="29" t="s">
        <v>473</v>
      </c>
      <c r="B101" s="30">
        <v>3377</v>
      </c>
    </row>
    <row r="102" spans="1:2" s="16" customFormat="1" ht="15">
      <c r="A102" s="29" t="s">
        <v>474</v>
      </c>
      <c r="B102" s="30">
        <v>3376</v>
      </c>
    </row>
    <row r="103" spans="1:2" s="16" customFormat="1" ht="15">
      <c r="A103" s="29" t="s">
        <v>525</v>
      </c>
      <c r="B103" s="30">
        <v>3308</v>
      </c>
    </row>
    <row r="104" spans="1:2" s="16" customFormat="1" ht="15">
      <c r="A104" s="29" t="s">
        <v>475</v>
      </c>
      <c r="B104" s="30">
        <v>3276</v>
      </c>
    </row>
    <row r="105" spans="1:2" s="16" customFormat="1" ht="15">
      <c r="A105" s="29" t="s">
        <v>349</v>
      </c>
      <c r="B105" s="30">
        <v>3254</v>
      </c>
    </row>
    <row r="106" spans="1:2" s="16" customFormat="1" ht="15">
      <c r="A106" s="29" t="s">
        <v>476</v>
      </c>
      <c r="B106" s="30">
        <v>3182</v>
      </c>
    </row>
    <row r="107" spans="1:2" s="16" customFormat="1" ht="15">
      <c r="A107" s="29" t="s">
        <v>526</v>
      </c>
      <c r="B107" s="30">
        <v>3126</v>
      </c>
    </row>
    <row r="108" spans="1:2" s="16" customFormat="1" ht="15">
      <c r="A108" s="29" t="s">
        <v>527</v>
      </c>
      <c r="B108" s="30">
        <v>3079</v>
      </c>
    </row>
    <row r="109" spans="1:2" s="16" customFormat="1" ht="15">
      <c r="A109" s="29" t="s">
        <v>528</v>
      </c>
      <c r="B109" s="30">
        <v>3071</v>
      </c>
    </row>
    <row r="110" spans="1:2" s="16" customFormat="1" ht="15">
      <c r="A110" s="29" t="s">
        <v>359</v>
      </c>
      <c r="B110" s="30">
        <v>3010</v>
      </c>
    </row>
    <row r="111" spans="1:2" s="16" customFormat="1" ht="15">
      <c r="A111" s="29" t="s">
        <v>100</v>
      </c>
      <c r="B111" s="30">
        <v>2946</v>
      </c>
    </row>
    <row r="112" spans="1:2" s="16" customFormat="1" ht="15">
      <c r="A112" s="29" t="s">
        <v>322</v>
      </c>
      <c r="B112" s="30">
        <v>2923</v>
      </c>
    </row>
    <row r="113" spans="1:2" s="16" customFormat="1" ht="15">
      <c r="A113" s="29" t="s">
        <v>344</v>
      </c>
      <c r="B113" s="30">
        <v>2897</v>
      </c>
    </row>
    <row r="114" spans="1:2" s="16" customFormat="1" ht="15">
      <c r="A114" s="29" t="s">
        <v>477</v>
      </c>
      <c r="B114" s="30">
        <v>2811</v>
      </c>
    </row>
    <row r="115" spans="1:2" s="16" customFormat="1" ht="15">
      <c r="A115" s="29" t="s">
        <v>478</v>
      </c>
      <c r="B115" s="30">
        <v>2787</v>
      </c>
    </row>
    <row r="116" spans="1:2" s="16" customFormat="1" ht="15">
      <c r="A116" s="29" t="s">
        <v>479</v>
      </c>
      <c r="B116" s="30">
        <v>2683</v>
      </c>
    </row>
    <row r="117" spans="1:2" s="16" customFormat="1" ht="15">
      <c r="A117" s="29" t="s">
        <v>529</v>
      </c>
      <c r="B117" s="30">
        <v>2662</v>
      </c>
    </row>
    <row r="118" spans="1:2" s="16" customFormat="1" ht="15">
      <c r="A118" s="29" t="s">
        <v>480</v>
      </c>
      <c r="B118" s="30">
        <v>2556</v>
      </c>
    </row>
    <row r="119" spans="1:2" s="16" customFormat="1" ht="15">
      <c r="A119" s="29" t="s">
        <v>530</v>
      </c>
      <c r="B119" s="30">
        <v>2519</v>
      </c>
    </row>
    <row r="120" spans="1:2" s="16" customFormat="1" ht="15">
      <c r="A120" s="29" t="s">
        <v>360</v>
      </c>
      <c r="B120" s="30">
        <v>2490</v>
      </c>
    </row>
    <row r="121" spans="1:2" s="16" customFormat="1" ht="15">
      <c r="A121" s="29" t="s">
        <v>481</v>
      </c>
      <c r="B121" s="30">
        <v>2489</v>
      </c>
    </row>
    <row r="122" spans="1:2" s="16" customFormat="1" ht="15">
      <c r="A122" s="29" t="s">
        <v>529</v>
      </c>
      <c r="B122" s="30">
        <v>2380</v>
      </c>
    </row>
    <row r="123" spans="1:2" s="16" customFormat="1" ht="15">
      <c r="A123" s="29" t="s">
        <v>531</v>
      </c>
      <c r="B123" s="30">
        <v>2363</v>
      </c>
    </row>
    <row r="124" spans="1:2" s="16" customFormat="1" ht="15">
      <c r="A124" s="29" t="s">
        <v>482</v>
      </c>
      <c r="B124" s="30">
        <v>2358</v>
      </c>
    </row>
    <row r="125" spans="1:2" s="16" customFormat="1" ht="15">
      <c r="A125" s="29" t="s">
        <v>483</v>
      </c>
      <c r="B125" s="30">
        <v>2342</v>
      </c>
    </row>
    <row r="126" spans="1:2" s="16" customFormat="1" ht="15">
      <c r="A126" s="29" t="s">
        <v>484</v>
      </c>
      <c r="B126" s="30">
        <v>2288</v>
      </c>
    </row>
    <row r="127" spans="1:2" s="16" customFormat="1" ht="15">
      <c r="A127" s="29" t="s">
        <v>485</v>
      </c>
      <c r="B127" s="30">
        <v>2269</v>
      </c>
    </row>
    <row r="128" spans="1:2" s="16" customFormat="1" ht="15">
      <c r="A128" s="29" t="s">
        <v>486</v>
      </c>
      <c r="B128" s="30">
        <v>2222</v>
      </c>
    </row>
    <row r="129" spans="1:2" s="16" customFormat="1" ht="15">
      <c r="A129" s="29" t="s">
        <v>320</v>
      </c>
      <c r="B129" s="30">
        <v>2222</v>
      </c>
    </row>
    <row r="130" spans="1:2" s="16" customFormat="1" ht="15">
      <c r="A130" s="29" t="s">
        <v>353</v>
      </c>
      <c r="B130" s="30">
        <v>2077</v>
      </c>
    </row>
    <row r="131" spans="1:2" s="16" customFormat="1" ht="15">
      <c r="A131" s="29" t="s">
        <v>330</v>
      </c>
      <c r="B131" s="30">
        <v>2006</v>
      </c>
    </row>
    <row r="132" spans="1:2" s="16" customFormat="1" ht="15">
      <c r="A132" s="29" t="s">
        <v>487</v>
      </c>
      <c r="B132" s="30">
        <v>1891</v>
      </c>
    </row>
    <row r="133" spans="1:2" s="16" customFormat="1" ht="15">
      <c r="A133" s="29" t="s">
        <v>355</v>
      </c>
      <c r="B133" s="30">
        <v>1872</v>
      </c>
    </row>
    <row r="134" spans="1:2" s="16" customFormat="1" ht="15">
      <c r="A134" s="29" t="s">
        <v>338</v>
      </c>
      <c r="B134" s="30">
        <v>1750</v>
      </c>
    </row>
    <row r="135" spans="1:2" s="16" customFormat="1" ht="15">
      <c r="A135" s="29" t="s">
        <v>488</v>
      </c>
      <c r="B135" s="30">
        <v>1666</v>
      </c>
    </row>
    <row r="136" spans="1:2" s="16" customFormat="1" ht="15">
      <c r="A136" s="29" t="s">
        <v>358</v>
      </c>
      <c r="B136" s="30">
        <v>1639</v>
      </c>
    </row>
    <row r="137" spans="1:2" s="16" customFormat="1" ht="15">
      <c r="A137" s="29" t="s">
        <v>357</v>
      </c>
      <c r="B137" s="30">
        <v>1634</v>
      </c>
    </row>
    <row r="138" spans="1:2" s="16" customFormat="1" ht="15">
      <c r="A138" s="29" t="s">
        <v>489</v>
      </c>
      <c r="B138" s="30">
        <v>1554</v>
      </c>
    </row>
    <row r="139" spans="1:2" s="16" customFormat="1" ht="15">
      <c r="A139" s="29" t="s">
        <v>300</v>
      </c>
      <c r="B139" s="30">
        <v>1510</v>
      </c>
    </row>
    <row r="140" spans="1:2" s="16" customFormat="1" ht="15">
      <c r="A140" s="29" t="s">
        <v>364</v>
      </c>
      <c r="B140" s="30">
        <v>1458</v>
      </c>
    </row>
    <row r="141" spans="1:2" s="16" customFormat="1" ht="15">
      <c r="A141" s="29" t="s">
        <v>532</v>
      </c>
      <c r="B141" s="30">
        <v>1380</v>
      </c>
    </row>
    <row r="142" spans="1:2" s="16" customFormat="1" ht="15">
      <c r="A142" s="29" t="s">
        <v>490</v>
      </c>
      <c r="B142" s="30">
        <v>1217</v>
      </c>
    </row>
    <row r="143" spans="1:2" s="16" customFormat="1" ht="15">
      <c r="A143" s="29" t="s">
        <v>362</v>
      </c>
      <c r="B143" s="30">
        <v>1187</v>
      </c>
    </row>
    <row r="144" spans="1:2" s="16" customFormat="1" ht="15">
      <c r="A144" s="29" t="s">
        <v>491</v>
      </c>
      <c r="B144" s="30">
        <v>1179</v>
      </c>
    </row>
    <row r="145" spans="1:2" s="16" customFormat="1" ht="15">
      <c r="A145" s="29" t="s">
        <v>351</v>
      </c>
      <c r="B145" s="30">
        <v>1136</v>
      </c>
    </row>
    <row r="146" spans="1:2" s="16" customFormat="1" ht="15">
      <c r="A146" s="29" t="s">
        <v>340</v>
      </c>
      <c r="B146" s="30">
        <v>1133</v>
      </c>
    </row>
    <row r="147" spans="1:2" s="16" customFormat="1" ht="15">
      <c r="A147" s="29" t="s">
        <v>342</v>
      </c>
      <c r="B147" s="30">
        <v>1068</v>
      </c>
    </row>
    <row r="148" spans="1:2" s="16" customFormat="1" ht="15">
      <c r="A148" s="29" t="s">
        <v>339</v>
      </c>
      <c r="B148" s="30">
        <v>1042</v>
      </c>
    </row>
    <row r="149" spans="1:2" s="16" customFormat="1" ht="15">
      <c r="A149" s="29" t="s">
        <v>366</v>
      </c>
      <c r="B149" s="30">
        <v>990</v>
      </c>
    </row>
    <row r="150" spans="1:2" s="16" customFormat="1" ht="15">
      <c r="A150" s="29" t="s">
        <v>533</v>
      </c>
      <c r="B150" s="30">
        <v>968</v>
      </c>
    </row>
    <row r="151" spans="1:2" s="16" customFormat="1" ht="15">
      <c r="A151" s="29" t="s">
        <v>492</v>
      </c>
      <c r="B151" s="30">
        <v>950</v>
      </c>
    </row>
    <row r="152" spans="1:2" s="16" customFormat="1" ht="15">
      <c r="A152" s="29" t="s">
        <v>328</v>
      </c>
      <c r="B152" s="30">
        <v>858</v>
      </c>
    </row>
    <row r="153" spans="1:2" s="16" customFormat="1" ht="15">
      <c r="A153" s="29" t="s">
        <v>534</v>
      </c>
      <c r="B153" s="30">
        <v>814</v>
      </c>
    </row>
    <row r="154" spans="1:2" s="16" customFormat="1" ht="15">
      <c r="A154" s="29" t="s">
        <v>493</v>
      </c>
      <c r="B154" s="30">
        <v>775</v>
      </c>
    </row>
    <row r="155" spans="1:2" s="16" customFormat="1" ht="15">
      <c r="A155" s="29" t="s">
        <v>535</v>
      </c>
      <c r="B155" s="30">
        <v>735</v>
      </c>
    </row>
    <row r="156" spans="1:2" s="16" customFormat="1" ht="15">
      <c r="A156" s="29" t="s">
        <v>536</v>
      </c>
      <c r="B156" s="30">
        <v>692</v>
      </c>
    </row>
    <row r="157" spans="1:2" s="16" customFormat="1" ht="15">
      <c r="A157" s="29" t="s">
        <v>494</v>
      </c>
      <c r="B157" s="30">
        <v>645</v>
      </c>
    </row>
    <row r="158" spans="1:2" s="16" customFormat="1" ht="15">
      <c r="A158" s="29" t="s">
        <v>537</v>
      </c>
      <c r="B158" s="30">
        <v>581</v>
      </c>
    </row>
    <row r="159" spans="1:2" s="16" customFormat="1" ht="15">
      <c r="A159" s="29" t="s">
        <v>495</v>
      </c>
      <c r="B159" s="30">
        <v>579</v>
      </c>
    </row>
    <row r="160" spans="1:2" s="16" customFormat="1" ht="15">
      <c r="A160" s="29" t="s">
        <v>496</v>
      </c>
      <c r="B160" s="30">
        <v>484</v>
      </c>
    </row>
    <row r="161" spans="1:2" s="16" customFormat="1" ht="15">
      <c r="A161" s="29" t="s">
        <v>497</v>
      </c>
      <c r="B161" s="30">
        <v>436</v>
      </c>
    </row>
    <row r="162" spans="1:2" s="16" customFormat="1" ht="15">
      <c r="A162" s="29" t="s">
        <v>538</v>
      </c>
      <c r="B162" s="30">
        <v>365</v>
      </c>
    </row>
    <row r="163" spans="1:2" s="16" customFormat="1" ht="15">
      <c r="A163" s="29" t="s">
        <v>326</v>
      </c>
      <c r="B163" s="30">
        <v>336</v>
      </c>
    </row>
    <row r="164" spans="1:2" s="16" customFormat="1" ht="15">
      <c r="A164" s="29" t="s">
        <v>498</v>
      </c>
      <c r="B164" s="30">
        <v>251</v>
      </c>
    </row>
    <row r="165" spans="1:2" s="16" customFormat="1" ht="15">
      <c r="A165" s="29" t="s">
        <v>499</v>
      </c>
      <c r="B165" s="30">
        <v>210</v>
      </c>
    </row>
    <row r="166" spans="1:2" s="16" customFormat="1" ht="15">
      <c r="A166" s="29" t="s">
        <v>365</v>
      </c>
      <c r="B166" s="30">
        <v>200</v>
      </c>
    </row>
    <row r="167" spans="1:2" s="16" customFormat="1" ht="15">
      <c r="A167" s="29" t="s">
        <v>500</v>
      </c>
      <c r="B167" s="30">
        <v>174</v>
      </c>
    </row>
    <row r="168" spans="1:2" s="16" customFormat="1" ht="15">
      <c r="A168" s="29" t="s">
        <v>363</v>
      </c>
      <c r="B168" s="30">
        <v>169</v>
      </c>
    </row>
    <row r="169" spans="1:2" s="16" customFormat="1" ht="15">
      <c r="A169" s="29" t="s">
        <v>367</v>
      </c>
      <c r="B169" s="30">
        <v>42</v>
      </c>
    </row>
    <row r="170" spans="1:2" s="16" customFormat="1" ht="15">
      <c r="A170" s="29" t="s">
        <v>539</v>
      </c>
      <c r="B170" s="30">
        <v>13</v>
      </c>
    </row>
    <row r="171" spans="1:2" s="16" customFormat="1" ht="15">
      <c r="A171" s="29" t="s">
        <v>227</v>
      </c>
      <c r="B171" s="30">
        <v>0</v>
      </c>
    </row>
    <row r="172" spans="1:2" s="16" customFormat="1" ht="15">
      <c r="A172" s="29" t="s">
        <v>501</v>
      </c>
      <c r="B172" s="30">
        <v>0</v>
      </c>
    </row>
    <row r="173" spans="1:2" s="16" customFormat="1" ht="15.75" thickBot="1">
      <c r="A173" s="29" t="s">
        <v>502</v>
      </c>
      <c r="B173" s="30">
        <v>0</v>
      </c>
    </row>
    <row r="174" spans="1:2" ht="15.75" thickBot="1">
      <c r="A174" s="27" t="s">
        <v>422</v>
      </c>
      <c r="B174" s="28">
        <f>SUM(B4:B173)</f>
        <v>7374997</v>
      </c>
    </row>
  </sheetData>
  <sheetProtection/>
  <autoFilter ref="A3:D3">
    <sortState ref="A4:D174">
      <sortCondition descending="1" sortBy="value" ref="B4:B174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2022-02-09T13:19:13Z</dcterms:modified>
  <cp:category/>
  <cp:version/>
  <cp:contentType/>
  <cp:contentStatus/>
</cp:coreProperties>
</file>