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<sst xmlns="http://schemas.openxmlformats.org/spreadsheetml/2006/main" count="69" uniqueCount="48">
  <si>
    <t>18.8%</t>
  </si>
  <si>
    <t>7.5%</t>
  </si>
  <si>
    <t>1.2%</t>
  </si>
  <si>
    <t>0.5%</t>
  </si>
  <si>
    <t>10.3%</t>
  </si>
  <si>
    <t>0.75%</t>
  </si>
  <si>
    <t>3.4%</t>
  </si>
  <si>
    <t>2-7%</t>
  </si>
  <si>
    <t xml:space="preserve">0% - 15% </t>
  </si>
  <si>
    <t xml:space="preserve">3% - 10% </t>
  </si>
  <si>
    <t>https://ëëë.atk-ks.org/ëp-content/uploads/2017/07/LIGJI_NR._05_L-037__PER_TATIMIN_MBI_VLEREN_E_SHTUAR_SHTOJCA.pdf</t>
  </si>
  <si>
    <t xml:space="preserve"> 24.5%                     </t>
  </si>
  <si>
    <t>20.5%</t>
  </si>
  <si>
    <t>9-15%</t>
  </si>
  <si>
    <t>FBH 23%/RS - 18.5%</t>
  </si>
  <si>
    <t>FBH 16.5%/ RS - 12%</t>
  </si>
  <si>
    <t>FBH 2%/R.S - 2.3%</t>
  </si>
  <si>
    <t>Total Mandatory Contributions and Taxes withheld for the Average Wage in Albania and the Region January 2022</t>
  </si>
  <si>
    <t>Mandatory Insurance and Tax payments on the Average Gross Wage  in Albania</t>
  </si>
  <si>
    <t>Albania</t>
  </si>
  <si>
    <t>Kosovo</t>
  </si>
  <si>
    <t>Montenegro</t>
  </si>
  <si>
    <t>Serbia</t>
  </si>
  <si>
    <t>North Macedonia</t>
  </si>
  <si>
    <t>FBH Bosnia and Hercegovina</t>
  </si>
  <si>
    <t>RS Bosnia and Hercegovina</t>
  </si>
  <si>
    <t>Mandatory Salary Payment Rate</t>
  </si>
  <si>
    <t>Health Insurance Rate</t>
  </si>
  <si>
    <t>Social Security Rate</t>
  </si>
  <si>
    <r>
      <rPr>
        <b/>
        <sz val="11"/>
        <color indexed="8"/>
        <rFont val="Calibri"/>
        <family val="2"/>
      </rPr>
      <t>Basic VAT 20%</t>
    </r>
    <r>
      <rPr>
        <sz val="11"/>
        <color theme="1"/>
        <rFont val="Calibri"/>
        <family val="2"/>
      </rPr>
      <t xml:space="preserve"> ; </t>
    </r>
  </si>
  <si>
    <t xml:space="preserve"> Basic VAT18%                          </t>
  </si>
  <si>
    <t xml:space="preserve"> Basic VAT 18%                      </t>
  </si>
  <si>
    <r>
      <rPr>
        <b/>
        <sz val="11"/>
        <color indexed="8"/>
        <rFont val="Calibri"/>
        <family val="2"/>
      </rPr>
      <t>Basic VAT 20%</t>
    </r>
    <r>
      <rPr>
        <sz val="11"/>
        <color theme="1"/>
        <rFont val="Calibri"/>
        <family val="2"/>
      </rPr>
      <t xml:space="preserve">      </t>
    </r>
  </si>
  <si>
    <t xml:space="preserve">Basic VAT 21% </t>
  </si>
  <si>
    <r>
      <rPr>
        <b/>
        <sz val="11"/>
        <color indexed="8"/>
        <rFont val="Calibri"/>
        <family val="2"/>
      </rPr>
      <t>Basic VAT 17%</t>
    </r>
    <r>
      <rPr>
        <sz val="11"/>
        <color theme="1"/>
        <rFont val="Calibri"/>
        <family val="2"/>
      </rPr>
      <t xml:space="preserve">      </t>
    </r>
  </si>
  <si>
    <t>Taxes</t>
  </si>
  <si>
    <t xml:space="preserve">Table 1. Basic taxes applied to individuals and businesses in Albania, North Macedonia, Kosovo, Serbia, Montenegro and  Bosnia Herzegovina </t>
  </si>
  <si>
    <t>Bosnia- Herzegovina</t>
  </si>
  <si>
    <t>Insurance at work</t>
  </si>
  <si>
    <t>Personal income tax</t>
  </si>
  <si>
    <t>Unemployment insurance</t>
  </si>
  <si>
    <t>Pension /Disability Contributions</t>
  </si>
  <si>
    <t>Health Insurance</t>
  </si>
  <si>
    <t>Supplementary Health Insurance</t>
  </si>
  <si>
    <t xml:space="preserve">Business Profit Tax </t>
  </si>
  <si>
    <t>Included in Insurance at Work</t>
  </si>
  <si>
    <t>Included in Pension/Disability Contributions</t>
  </si>
  <si>
    <t>Personal Income Tax Rate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</si>
</sst>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4" fillId="0" borderId="11" xfId="0" applyFont="1" applyBorder="1" applyAlignment="1">
      <alignment/>
    </xf>
    <xf numFmtId="9" fontId="0" fillId="0" borderId="1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/>
    </xf>
    <xf numFmtId="0" fontId="34" fillId="0" borderId="14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4" fillId="0" borderId="19" xfId="0" applyFon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9" fontId="0" fillId="0" borderId="2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4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N16"/>
  <sheetViews>
    <sheetView zoomScalePageLayoutView="0" workbookViewId="0" topLeftCell="D1">
      <selection activeCell="E11" sqref="E11:K12"/>
    </sheetView>
  </sheetViews>
  <sheetFormatPr defaultColWidth="9.140625" defaultRowHeight="15"/>
  <cols>
    <col min="5" max="5" width="28.421875" style="0" customWidth="1"/>
    <col min="6" max="6" width="18.8515625" style="0" customWidth="1"/>
    <col min="7" max="7" width="22.57421875" style="0" customWidth="1"/>
    <col min="8" max="8" width="20.7109375" style="0" customWidth="1"/>
    <col min="9" max="9" width="15.7109375" style="0" customWidth="1"/>
    <col min="10" max="10" width="15.421875" style="0" customWidth="1"/>
    <col min="11" max="11" width="21.57421875" style="0" customWidth="1"/>
  </cols>
  <sheetData>
    <row r="2" ht="14.25">
      <c r="E2" s="6" t="s">
        <v>36</v>
      </c>
    </row>
    <row r="3" ht="15" thickBot="1"/>
    <row r="4" spans="5:12" ht="14.25">
      <c r="E4" s="11" t="s">
        <v>35</v>
      </c>
      <c r="F4" s="12" t="s">
        <v>19</v>
      </c>
      <c r="G4" s="12" t="s">
        <v>23</v>
      </c>
      <c r="H4" s="12" t="s">
        <v>20</v>
      </c>
      <c r="I4" s="12" t="s">
        <v>22</v>
      </c>
      <c r="J4" s="13" t="s">
        <v>21</v>
      </c>
      <c r="K4" s="7" t="s">
        <v>37</v>
      </c>
      <c r="L4" s="6"/>
    </row>
    <row r="5" spans="5:11" ht="28.5">
      <c r="E5" s="10" t="s">
        <v>41</v>
      </c>
      <c r="F5" s="24" t="s">
        <v>45</v>
      </c>
      <c r="G5" s="2" t="s">
        <v>0</v>
      </c>
      <c r="H5" s="3">
        <v>0.1</v>
      </c>
      <c r="I5" s="3">
        <v>0.25</v>
      </c>
      <c r="J5" s="2" t="s">
        <v>12</v>
      </c>
      <c r="K5" s="8" t="s">
        <v>14</v>
      </c>
    </row>
    <row r="6" spans="5:11" ht="30.75" thickBot="1">
      <c r="E6" s="14" t="s">
        <v>42</v>
      </c>
      <c r="F6" s="2" t="s">
        <v>6</v>
      </c>
      <c r="G6" s="2" t="s">
        <v>1</v>
      </c>
      <c r="H6" s="4">
        <v>0.07</v>
      </c>
      <c r="I6" s="2" t="s">
        <v>4</v>
      </c>
      <c r="J6" s="25" t="s">
        <v>46</v>
      </c>
      <c r="K6" s="8" t="s">
        <v>15</v>
      </c>
    </row>
    <row r="7" spans="5:11" ht="30.75" thickBot="1">
      <c r="E7" s="14" t="s">
        <v>38</v>
      </c>
      <c r="F7" s="1" t="s">
        <v>11</v>
      </c>
      <c r="G7" s="2" t="s">
        <v>2</v>
      </c>
      <c r="H7" s="25" t="s">
        <v>46</v>
      </c>
      <c r="I7" s="25" t="s">
        <v>46</v>
      </c>
      <c r="J7" s="25" t="s">
        <v>46</v>
      </c>
      <c r="K7" s="25" t="s">
        <v>46</v>
      </c>
    </row>
    <row r="8" spans="5:11" ht="30.75" thickBot="1">
      <c r="E8" s="26" t="s">
        <v>43</v>
      </c>
      <c r="F8" s="27" t="s">
        <v>7</v>
      </c>
      <c r="G8" s="27" t="s">
        <v>3</v>
      </c>
      <c r="H8" s="25" t="s">
        <v>46</v>
      </c>
      <c r="I8" s="25" t="s">
        <v>46</v>
      </c>
      <c r="J8" s="25" t="s">
        <v>46</v>
      </c>
      <c r="K8" s="25" t="s">
        <v>46</v>
      </c>
    </row>
    <row r="9" spans="5:11" ht="14.25">
      <c r="E9" s="10" t="s">
        <v>39</v>
      </c>
      <c r="F9" s="4">
        <v>0.13</v>
      </c>
      <c r="G9" s="4">
        <v>0.1</v>
      </c>
      <c r="H9" s="4">
        <v>0</v>
      </c>
      <c r="I9" s="4">
        <v>0.1</v>
      </c>
      <c r="J9" s="4">
        <v>0</v>
      </c>
      <c r="K9" s="8">
        <v>0.1</v>
      </c>
    </row>
    <row r="10" spans="5:11" ht="21" thickBot="1">
      <c r="E10" s="15" t="s">
        <v>40</v>
      </c>
      <c r="F10" s="24" t="s">
        <v>45</v>
      </c>
      <c r="G10" s="24" t="s">
        <v>45</v>
      </c>
      <c r="H10" s="25" t="s">
        <v>46</v>
      </c>
      <c r="I10" s="23" t="s">
        <v>5</v>
      </c>
      <c r="J10" s="17">
        <v>0.01</v>
      </c>
      <c r="K10" s="9" t="s">
        <v>16</v>
      </c>
    </row>
    <row r="11" spans="5:11" ht="14.25">
      <c r="E11" s="19"/>
      <c r="F11" s="20" t="s">
        <v>29</v>
      </c>
      <c r="G11" s="21" t="s">
        <v>30</v>
      </c>
      <c r="H11" s="21" t="s">
        <v>31</v>
      </c>
      <c r="I11" s="20" t="s">
        <v>32</v>
      </c>
      <c r="J11" s="21" t="s">
        <v>33</v>
      </c>
      <c r="K11" s="22" t="s">
        <v>34</v>
      </c>
    </row>
    <row r="12" spans="5:11" ht="15" thickBot="1">
      <c r="E12" s="15" t="s">
        <v>44</v>
      </c>
      <c r="F12" s="16" t="s">
        <v>8</v>
      </c>
      <c r="G12" s="17">
        <v>0.1</v>
      </c>
      <c r="H12" s="16" t="s">
        <v>9</v>
      </c>
      <c r="I12" s="17">
        <v>0.15</v>
      </c>
      <c r="J12" s="18" t="s">
        <v>13</v>
      </c>
      <c r="K12" s="9">
        <v>0.1</v>
      </c>
    </row>
    <row r="13" ht="14.25">
      <c r="F13" s="5"/>
    </row>
    <row r="14" ht="14.25">
      <c r="F14" s="5"/>
    </row>
    <row r="15" ht="14.25">
      <c r="F15" s="5"/>
    </row>
    <row r="16" ht="14.25">
      <c r="N16" t="s">
        <v>10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21"/>
  <sheetViews>
    <sheetView tabSelected="1" zoomScale="85" zoomScaleNormal="85" zoomScalePageLayoutView="0" workbookViewId="0" topLeftCell="A1">
      <selection activeCell="C12" sqref="C12"/>
    </sheetView>
  </sheetViews>
  <sheetFormatPr defaultColWidth="9.140625" defaultRowHeight="15"/>
  <cols>
    <col min="2" max="2" width="34.140625" style="0" customWidth="1"/>
    <col min="3" max="3" width="14.00390625" style="0" customWidth="1"/>
    <col min="4" max="4" width="12.7109375" style="0" customWidth="1"/>
    <col min="5" max="5" width="11.140625" style="0" customWidth="1"/>
    <col min="6" max="6" width="9.57421875" style="0" customWidth="1"/>
    <col min="7" max="7" width="17.140625" style="0" customWidth="1"/>
    <col min="8" max="8" width="27.140625" style="0" customWidth="1"/>
    <col min="9" max="9" width="26.421875" style="0" customWidth="1"/>
  </cols>
  <sheetData>
    <row r="5" ht="14.25">
      <c r="B5" s="6" t="s">
        <v>17</v>
      </c>
    </row>
    <row r="7" spans="3:9" ht="14.25">
      <c r="C7" s="31" t="s">
        <v>19</v>
      </c>
      <c r="D7" s="29" t="s">
        <v>20</v>
      </c>
      <c r="E7" s="29" t="s">
        <v>21</v>
      </c>
      <c r="F7" s="29" t="s">
        <v>22</v>
      </c>
      <c r="G7" s="29" t="s">
        <v>23</v>
      </c>
      <c r="H7" s="29" t="s">
        <v>24</v>
      </c>
      <c r="I7" s="29" t="s">
        <v>25</v>
      </c>
    </row>
    <row r="8" spans="2:9" ht="14.25">
      <c r="B8" s="28" t="s">
        <v>28</v>
      </c>
      <c r="C8" s="32">
        <v>24.5</v>
      </c>
      <c r="D8" s="28">
        <v>10</v>
      </c>
      <c r="E8" s="28">
        <v>21.5</v>
      </c>
      <c r="F8" s="28">
        <v>25.75</v>
      </c>
      <c r="G8" s="28">
        <v>20</v>
      </c>
      <c r="H8" s="28">
        <v>25</v>
      </c>
      <c r="I8" s="28">
        <v>20.8</v>
      </c>
    </row>
    <row r="9" spans="2:9" ht="14.25">
      <c r="B9" s="28" t="s">
        <v>27</v>
      </c>
      <c r="C9" s="32">
        <v>3.4</v>
      </c>
      <c r="D9" s="28">
        <v>7</v>
      </c>
      <c r="E9" s="28">
        <v>0</v>
      </c>
      <c r="F9" s="28">
        <v>10.3</v>
      </c>
      <c r="G9" s="28">
        <v>7.5</v>
      </c>
      <c r="H9" s="28">
        <v>16.5</v>
      </c>
      <c r="I9" s="28">
        <v>12</v>
      </c>
    </row>
    <row r="10" spans="2:9" ht="14.25">
      <c r="B10" s="28" t="s">
        <v>47</v>
      </c>
      <c r="C10" s="32">
        <v>13</v>
      </c>
      <c r="D10" s="28">
        <v>0</v>
      </c>
      <c r="E10" s="28">
        <v>0</v>
      </c>
      <c r="F10" s="28">
        <v>10</v>
      </c>
      <c r="G10" s="28">
        <v>10</v>
      </c>
      <c r="H10" s="28">
        <v>10</v>
      </c>
      <c r="I10" s="28">
        <v>10</v>
      </c>
    </row>
    <row r="11" spans="2:9" ht="14.25">
      <c r="B11" s="29" t="s">
        <v>26</v>
      </c>
      <c r="C11" s="31">
        <f aca="true" t="shared" si="0" ref="C11:I11">SUM(C8:C10)</f>
        <v>40.9</v>
      </c>
      <c r="D11" s="29">
        <f t="shared" si="0"/>
        <v>17</v>
      </c>
      <c r="E11" s="29">
        <f t="shared" si="0"/>
        <v>21.5</v>
      </c>
      <c r="F11" s="30">
        <f t="shared" si="0"/>
        <v>46.05</v>
      </c>
      <c r="G11" s="29">
        <f t="shared" si="0"/>
        <v>37.5</v>
      </c>
      <c r="H11" s="30">
        <f t="shared" si="0"/>
        <v>51.5</v>
      </c>
      <c r="I11" s="29">
        <f t="shared" si="0"/>
        <v>42.8</v>
      </c>
    </row>
    <row r="15" ht="14.25">
      <c r="B15" s="6" t="s">
        <v>18</v>
      </c>
    </row>
    <row r="17" ht="14.25">
      <c r="C17" s="31" t="s">
        <v>19</v>
      </c>
    </row>
    <row r="18" spans="2:3" ht="14.25">
      <c r="B18" s="28" t="s">
        <v>28</v>
      </c>
      <c r="C18" s="32">
        <v>24.5</v>
      </c>
    </row>
    <row r="19" spans="2:9" ht="14.25">
      <c r="B19" s="28" t="s">
        <v>27</v>
      </c>
      <c r="C19" s="32">
        <v>3.4</v>
      </c>
      <c r="I19" s="6"/>
    </row>
    <row r="20" spans="2:3" ht="14.25">
      <c r="B20" s="28" t="s">
        <v>47</v>
      </c>
      <c r="C20" s="32">
        <v>13</v>
      </c>
    </row>
    <row r="21" spans="2:3" ht="14.25">
      <c r="B21" s="29" t="s">
        <v>26</v>
      </c>
      <c r="C21" s="31">
        <f>SUM(C18:C20)</f>
        <v>40.9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2022-04-04T08:44:03Z</dcterms:modified>
  <cp:category/>
  <cp:version/>
  <cp:contentType/>
  <cp:contentStatus/>
</cp:coreProperties>
</file>