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CTS\Downloads\"/>
    </mc:Choice>
  </mc:AlternateContent>
  <xr:revisionPtr revIDLastSave="0" documentId="13_ncr:1_{9FB216E2-B2EF-4F18-A5C5-9B3540C2B158}" xr6:coauthVersionLast="36" xr6:coauthVersionMax="36" xr10:uidLastSave="{00000000-0000-0000-0000-000000000000}"/>
  <bookViews>
    <workbookView xWindow="0" yWindow="0" windowWidth="24000" windowHeight="9525" activeTab="3" xr2:uid="{00000000-000D-0000-FFFF-FFFF00000000}"/>
  </bookViews>
  <sheets>
    <sheet name="Transferta total dhe ne  %" sheetId="1" r:id="rId1"/>
    <sheet name="Ndarja e transfertes" sheetId="4" r:id="rId2"/>
    <sheet name="Ministria per Mbrojtjen Sociale" sheetId="2" r:id="rId3"/>
    <sheet name="Ministria e Bujqesise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E9" i="3" l="1"/>
  <c r="D9" i="3"/>
  <c r="C20" i="2"/>
  <c r="C9" i="2"/>
</calcChain>
</file>

<file path=xl/sharedStrings.xml><?xml version="1.0" encoding="utf-8"?>
<sst xmlns="http://schemas.openxmlformats.org/spreadsheetml/2006/main" count="39" uniqueCount="37">
  <si>
    <t xml:space="preserve"> Individual grants from the State Budget,share against Budgetary Expenditue and Current Expenditure 2022</t>
  </si>
  <si>
    <t>in Milion Lek</t>
  </si>
  <si>
    <t>Share</t>
  </si>
  <si>
    <t>Total Budget Expenditures 2022</t>
  </si>
  <si>
    <t>Current Expenses</t>
  </si>
  <si>
    <t>Expenditures for Individual and Family Transfers</t>
  </si>
  <si>
    <t>Source: Ministry of Economy and Finance, https://www.financa.gov.al/buxheti-2022/</t>
  </si>
  <si>
    <t>Individual transfers divided by Budget Function 2022 in 000 Lek</t>
  </si>
  <si>
    <t>Function</t>
  </si>
  <si>
    <t>Transfers towards Family and Individual  Budgets</t>
  </si>
  <si>
    <t>General Public Services</t>
  </si>
  <si>
    <t>PROTECTION</t>
  </si>
  <si>
    <t>Public Order and Safety</t>
  </si>
  <si>
    <t>Environmental Protection</t>
  </si>
  <si>
    <t>Health care</t>
  </si>
  <si>
    <t>Entertainment, Culture and Religious Affairs</t>
  </si>
  <si>
    <t>Social Protection</t>
  </si>
  <si>
    <t>Housing and Community Facilities</t>
  </si>
  <si>
    <t>Total</t>
  </si>
  <si>
    <t>Economic Affairs</t>
  </si>
  <si>
    <t>EducatIon</t>
  </si>
  <si>
    <t>Social Care</t>
  </si>
  <si>
    <t>Rehabilitation of the Politically Persecuted</t>
  </si>
  <si>
    <t>TOTAL</t>
  </si>
  <si>
    <t>Transfers for people with disabilities and caregivers</t>
  </si>
  <si>
    <t>Baby Bonus</t>
  </si>
  <si>
    <t>Financing of new social services for groups in need provided through local units from the financing of the social fund</t>
  </si>
  <si>
    <t>Transfers for families and individuals in need, benefiting from the Economic Assistance scheme</t>
  </si>
  <si>
    <t>Employment of people from disadvantaged groups in social enterprises</t>
  </si>
  <si>
    <r>
      <t xml:space="preserve">2022 Plan </t>
    </r>
    <r>
      <rPr>
        <sz val="11"/>
        <color theme="1"/>
        <rFont val="Calibri"/>
        <family val="2"/>
      </rPr>
      <t>(in 000 lek)</t>
    </r>
  </si>
  <si>
    <t>Category of Individual Grants from Social Protection Plan in 2022, in 000 Lek</t>
  </si>
  <si>
    <t>Category of Individual Grants planned by the Ministry of Social Protection  in 2022, in 000 Lek</t>
  </si>
  <si>
    <t>Transfers for Household and Individual Budget from the Ministry of Agriculture and Rural Development</t>
  </si>
  <si>
    <r>
      <t xml:space="preserve"> 2022 Plan </t>
    </r>
    <r>
      <rPr>
        <sz val="11"/>
        <color theme="1"/>
        <rFont val="Calibri"/>
        <family val="2"/>
      </rPr>
      <t>(in 000 lek)</t>
    </r>
  </si>
  <si>
    <t>Oil subsidy for Agriculture</t>
  </si>
  <si>
    <t>Subsidies for farmers in support of Agriculture</t>
  </si>
  <si>
    <t xml:space="preserve"> Nr of expected beneficiaries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</si>
</sst>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MS Sans Serif"/>
      <family val="2"/>
      <charset val="238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0" fontId="1" fillId="0" borderId="1" xfId="1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3" fontId="0" fillId="0" borderId="0" xfId="2" applyFont="1"/>
    <xf numFmtId="0" fontId="0" fillId="0" borderId="1" xfId="0" applyBorder="1"/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164" fontId="0" fillId="0" borderId="1" xfId="2" applyNumberFormat="1" applyFont="1" applyBorder="1"/>
    <xf numFmtId="0" fontId="0" fillId="0" borderId="1" xfId="0" applyBorder="1" applyAlignment="1">
      <alignment horizontal="left" wrapText="1"/>
    </xf>
    <xf numFmtId="164" fontId="0" fillId="0" borderId="0" xfId="0" applyNumberFormat="1"/>
    <xf numFmtId="0" fontId="0" fillId="0" borderId="2" xfId="0" applyBorder="1"/>
    <xf numFmtId="0" fontId="6" fillId="0" borderId="3" xfId="3" applyFont="1" applyBorder="1" applyAlignment="1">
      <alignment horizontal="center" wrapText="1"/>
    </xf>
    <xf numFmtId="3" fontId="7" fillId="0" borderId="4" xfId="3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9" fillId="0" borderId="5" xfId="3" applyNumberFormat="1" applyFont="1" applyBorder="1" applyAlignment="1">
      <alignment horizontal="left" wrapText="1"/>
    </xf>
    <xf numFmtId="3" fontId="8" fillId="0" borderId="5" xfId="0" applyNumberFormat="1" applyFont="1" applyBorder="1"/>
    <xf numFmtId="3" fontId="9" fillId="0" borderId="6" xfId="3" applyNumberFormat="1" applyFont="1" applyBorder="1" applyAlignment="1">
      <alignment horizontal="left" wrapText="1"/>
    </xf>
    <xf numFmtId="3" fontId="8" fillId="0" borderId="6" xfId="0" applyNumberFormat="1" applyFont="1" applyBorder="1"/>
    <xf numFmtId="3" fontId="9" fillId="0" borderId="7" xfId="3" applyNumberFormat="1" applyFont="1" applyBorder="1" applyAlignment="1">
      <alignment horizontal="left" wrapText="1"/>
    </xf>
    <xf numFmtId="3" fontId="8" fillId="0" borderId="7" xfId="0" applyNumberFormat="1" applyFont="1" applyBorder="1"/>
    <xf numFmtId="0" fontId="10" fillId="0" borderId="8" xfId="0" applyFont="1" applyBorder="1" applyAlignment="1">
      <alignment horizontal="center"/>
    </xf>
    <xf numFmtId="3" fontId="11" fillId="0" borderId="8" xfId="0" applyNumberFormat="1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</cellXfs>
  <cellStyles count="4">
    <cellStyle name="Comma" xfId="2" builtinId="3"/>
    <cellStyle name="Normal" xfId="0" builtinId="0"/>
    <cellStyle name="Normal_Sheet1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'Transferta total dhe ne  %'!$C$4</c:f>
              <c:strCache>
                <c:ptCount val="1"/>
                <c:pt idx="0">
                  <c:v>in Milion Lek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'Transferta total dhe ne  %'!$B$5:$B$7</c:f>
              <c:strCache>
                <c:ptCount val="3"/>
                <c:pt idx="0">
                  <c:v>Total Budget Expenditures 2022</c:v>
                </c:pt>
                <c:pt idx="1">
                  <c:v>Current Expenses</c:v>
                </c:pt>
                <c:pt idx="2">
                  <c:v>Expenditures for Individual and Family Transfers</c:v>
                </c:pt>
              </c:strCache>
            </c:strRef>
          </c:cat>
          <c:val>
            <c:numRef>
              <c:f>'Transferta total dhe ne  %'!$C$5:$C$7</c:f>
              <c:numCache>
                <c:formatCode>#,##0</c:formatCode>
                <c:ptCount val="3"/>
                <c:pt idx="0">
                  <c:v>637693.91175666032</c:v>
                </c:pt>
                <c:pt idx="1">
                  <c:v>507348.91175666032</c:v>
                </c:pt>
                <c:pt idx="2">
                  <c:v>34736.468099999998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0-4A68-9257-4E08C37E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41152"/>
        <c:axId val="61442688"/>
      </c:barChart>
      <c:lineChart>
        <c:grouping val="standard"/>
        <c:varyColors val="0"/>
        <c:ser>
          <c:idx val="1"/>
          <c:order val="1"/>
          <c:tx>
            <c:strRef>
              <c:f>'Transferta total dhe ne  %'!$D$4</c:f>
              <c:strCache>
                <c:ptCount val="1"/>
                <c:pt idx="0">
                  <c:v>Share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'Transferta total dhe ne  %'!$B$5:$B$7</c:f>
              <c:strCache>
                <c:ptCount val="3"/>
                <c:pt idx="0">
                  <c:v>Total Budget Expenditures 2022</c:v>
                </c:pt>
                <c:pt idx="1">
                  <c:v>Current Expenses</c:v>
                </c:pt>
                <c:pt idx="2">
                  <c:v>Expenditures for Individual and Family Transfers</c:v>
                </c:pt>
              </c:strCache>
            </c:strRef>
          </c:cat>
          <c:val>
            <c:numRef>
              <c:f>'Transferta total dhe ne  %'!$D$5:$D$7</c:f>
              <c:numCache>
                <c:formatCode>0.00%</c:formatCode>
                <c:ptCount val="3"/>
                <c:pt idx="0">
                  <c:v>5.4472008372027862E-2</c:v>
                </c:pt>
                <c:pt idx="1">
                  <c:v>6.8466625817186433E-2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0-4A68-9257-4E08C37EB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70592"/>
        <c:axId val="61469056"/>
      </c:lineChart>
      <c:catAx>
        <c:axId val="6144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2688"/>
        <c:crosses val="autoZero"/>
        <c:auto val="1"/>
        <c:lblAlgn val="ctr"/>
        <c:lblOffset val="100"/>
        <c:noMultiLvlLbl val="0"/>
      </c:catAx>
      <c:valAx>
        <c:axId val="6144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1152"/>
        <c:crosses val="autoZero"/>
        <c:crossBetween val="between"/>
      </c:valAx>
      <c:valAx>
        <c:axId val="61469056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70592"/>
        <c:crosses val="max"/>
        <c:crossBetween val="between"/>
      </c:valAx>
      <c:catAx>
        <c:axId val="61470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1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27077865266839"/>
          <c:y val="5.5555555555555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'Ndarja e transfertes'!$C$6</c:f>
              <c:strCache>
                <c:ptCount val="1"/>
                <c:pt idx="0">
                  <c:v>Transfers towards Family and Individual  Budgets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875-478D-B483-B3D75581BD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875-478D-B483-B3D75581BD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875-478D-B483-B3D75581BD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875-478D-B483-B3D75581BD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875-478D-B483-B3D75581BD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875-478D-B483-B3D75581BD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875-478D-B483-B3D75581BD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875-478D-B483-B3D75581BD8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875-478D-B483-B3D75581BD8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875-478D-B483-B3D75581BD85}"/>
              </c:ext>
            </c:extLst>
          </c:dPt>
          <c:cat>
            <c:strRef>
              <c:f>'Ndarja e transfertes'!$B$7:$B$16</c:f>
              <c:strCache>
                <c:ptCount val="10"/>
                <c:pt idx="0">
                  <c:v>General Public Services</c:v>
                </c:pt>
                <c:pt idx="1">
                  <c:v>PROTECTION</c:v>
                </c:pt>
                <c:pt idx="2">
                  <c:v>Public Order and Safety</c:v>
                </c:pt>
                <c:pt idx="3">
                  <c:v>Economic Affairs</c:v>
                </c:pt>
                <c:pt idx="4">
                  <c:v>Environmental Protection</c:v>
                </c:pt>
                <c:pt idx="5">
                  <c:v>Housing and Community Facilities</c:v>
                </c:pt>
                <c:pt idx="6">
                  <c:v>Health care</c:v>
                </c:pt>
                <c:pt idx="7">
                  <c:v>Entertainment, Culture and Religious Affairs</c:v>
                </c:pt>
                <c:pt idx="8">
                  <c:v>EducatIon</c:v>
                </c:pt>
                <c:pt idx="9">
                  <c:v>Social Protection</c:v>
                </c:pt>
              </c:strCache>
            </c:strRef>
          </c:cat>
          <c:val>
            <c:numRef>
              <c:f>'Ndarja e transfertes'!$C$7:$C$16</c:f>
              <c:numCache>
                <c:formatCode>#,##0</c:formatCode>
                <c:ptCount val="10"/>
                <c:pt idx="0">
                  <c:v>1249905</c:v>
                </c:pt>
                <c:pt idx="1">
                  <c:v>363935.10000000009</c:v>
                </c:pt>
                <c:pt idx="2">
                  <c:v>398630</c:v>
                </c:pt>
                <c:pt idx="3">
                  <c:v>3205723.9999999995</c:v>
                </c:pt>
                <c:pt idx="4">
                  <c:v>0</c:v>
                </c:pt>
                <c:pt idx="5">
                  <c:v>1322400</c:v>
                </c:pt>
                <c:pt idx="6">
                  <c:v>2000</c:v>
                </c:pt>
                <c:pt idx="7">
                  <c:v>100000</c:v>
                </c:pt>
                <c:pt idx="8">
                  <c:v>1443874</c:v>
                </c:pt>
                <c:pt idx="9">
                  <c:v>26650000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B-45A4-A40B-283640EA1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3219106286793017"/>
          <c:y val="3.7037037037037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228629684124543E-2"/>
          <c:y val="0.282175925925926"/>
          <c:w val="0.38955123652319973"/>
          <c:h val="0.65300925925925934"/>
        </c:manualLayout>
      </c:layout>
      <c:pieChart>
        <c:varyColors val="1"/>
        <c:ser>
          <c:idx val="0"/>
          <c:order val="0"/>
          <c:tx>
            <c:strRef>
              <c:f>'Ministria per Mbrojtjen Sociale'!$C$12:$C$14</c:f>
              <c:strCache>
                <c:ptCount val="3"/>
                <c:pt idx="0">
                  <c:v>Category of Individual Grants from Social Protection planned in 2022, in 000 Lek</c:v>
                </c:pt>
                <c:pt idx="2">
                  <c:v>2022 Plan (in 000 lek)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C08-4EED-ACF9-719B1028FE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C08-4EED-ACF9-719B1028FE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C08-4EED-ACF9-719B1028FE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C08-4EED-ACF9-719B1028FE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C08-4EED-ACF9-719B1028FE6A}"/>
              </c:ext>
            </c:extLst>
          </c:dPt>
          <c:dLbls>
            <c:dLbl>
              <c:idx val="1"/>
              <c:layout>
                <c:manualLayout>
                  <c:x val="7.197521430009797E-2"/>
                  <c:y val="6.41790609507144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08-4EED-ACF9-719B1028FE6A}"/>
                </c:ext>
              </c:extLst>
            </c:dLbl>
            <c:dLbl>
              <c:idx val="2"/>
              <c:layout>
                <c:manualLayout>
                  <c:x val="3.1912654198429126E-2"/>
                  <c:y val="0.126957203266258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08-4EED-ACF9-719B1028FE6A}"/>
                </c:ext>
              </c:extLst>
            </c:dLbl>
            <c:dLbl>
              <c:idx val="3"/>
              <c:layout>
                <c:manualLayout>
                  <c:x val="-6.6467933381146992E-3"/>
                  <c:y val="-8.96700933216681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08-4EED-ACF9-719B1028FE6A}"/>
                </c:ext>
              </c:extLst>
            </c:dLbl>
            <c:dLbl>
              <c:idx val="4"/>
              <c:layout>
                <c:manualLayout>
                  <c:x val="1.3752653606926497E-2"/>
                  <c:y val="-1.99908865558472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08-4EED-ACF9-719B1028FE6A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'Ministria per Mbrojtjen Sociale'!$B$15:$B$19</c:f>
              <c:strCache>
                <c:ptCount val="5"/>
                <c:pt idx="0">
                  <c:v>Transfers for people with disabilities and caregivers</c:v>
                </c:pt>
                <c:pt idx="1">
                  <c:v>Transfers for families and individuals in need, benefiting from the Economic Assistance scheme</c:v>
                </c:pt>
                <c:pt idx="2">
                  <c:v>Baby Bonus</c:v>
                </c:pt>
                <c:pt idx="3">
                  <c:v>Financing of new social services for groups in need provided through local units from the financing of the social fund</c:v>
                </c:pt>
                <c:pt idx="4">
                  <c:v>Employment of people from disadvantaged groups in social enterprises</c:v>
                </c:pt>
              </c:strCache>
            </c:strRef>
          </c:cat>
          <c:val>
            <c:numRef>
              <c:f>'Ministria per Mbrojtjen Sociale'!$C$15:$C$19</c:f>
              <c:numCache>
                <c:formatCode>_(* #,##0_);_(* \(#,##0\);_(* "-"??_);_(@_)</c:formatCode>
                <c:ptCount val="5"/>
                <c:pt idx="0">
                  <c:v>16990000</c:v>
                </c:pt>
                <c:pt idx="1">
                  <c:v>6240000</c:v>
                </c:pt>
                <c:pt idx="2">
                  <c:v>2200000</c:v>
                </c:pt>
                <c:pt idx="3">
                  <c:v>200000</c:v>
                </c:pt>
                <c:pt idx="4">
                  <c:v>120000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8-4EED-ACF9-719B1028FE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877258855033582"/>
          <c:y val="0.28749708369787114"/>
          <c:w val="0.58465663924733013"/>
          <c:h val="0.6986140274132400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2</xdr:row>
      <xdr:rowOff>4762</xdr:rowOff>
    </xdr:from>
    <xdr:to>
      <xdr:col>12</xdr:col>
      <xdr:colOff>485775</xdr:colOff>
      <xdr:row>14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32C38D-2100-4221-A3F8-6FB173DD8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138112</xdr:rowOff>
    </xdr:from>
    <xdr:to>
      <xdr:col>9</xdr:col>
      <xdr:colOff>581025</xdr:colOff>
      <xdr:row>16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7E75FD-ED24-426C-BB54-CA66026D0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592667</xdr:colOff>
      <xdr:row>7</xdr:row>
      <xdr:rowOff>56620</xdr:rowOff>
    </xdr:from>
    <xdr:to>
      <xdr:col>12</xdr:col>
      <xdr:colOff>121709</xdr:colOff>
      <xdr:row>17</xdr:row>
      <xdr:rowOff>323320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B01536F-6FC1-40E0-9A39-F6852D930E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0"/>
  <sheetViews>
    <sheetView workbookViewId="0">
      <selection activeCell="B10" sqref="B10"/>
    </sheetView>
  </sheetViews>
  <sheetFormatPr defaultRowHeight="15"/>
  <cols>
    <col min="2" max="2" width="56.5703125" bestFit="1" customWidth="1"/>
    <col min="3" max="3" width="16.42578125" customWidth="1"/>
    <col min="4" max="4" width="20.28515625" customWidth="1"/>
  </cols>
  <sheetData>
    <row r="2" spans="2:4">
      <c r="B2" s="27" t="s">
        <v>0</v>
      </c>
    </row>
    <row r="4" spans="2:4" ht="45.75" customHeight="1">
      <c r="B4" s="1"/>
      <c r="C4" s="29" t="s">
        <v>1</v>
      </c>
      <c r="D4" s="5" t="s">
        <v>2</v>
      </c>
    </row>
    <row r="5" spans="2:4">
      <c r="B5" s="2" t="s">
        <v>3</v>
      </c>
      <c r="C5" s="3">
        <v>637693.91175666032</v>
      </c>
      <c r="D5" s="6">
        <f>C7/C5</f>
        <v>5.4472008372027862E-2</v>
      </c>
    </row>
    <row r="6" spans="2:4">
      <c r="B6" s="2" t="s">
        <v>4</v>
      </c>
      <c r="C6" s="3">
        <v>507348.91175666032</v>
      </c>
      <c r="D6" s="6">
        <f>C7/C6</f>
        <v>6.8466625817186433E-2</v>
      </c>
    </row>
    <row r="7" spans="2:4">
      <c r="B7" s="2" t="s">
        <v>5</v>
      </c>
      <c r="C7" s="3">
        <v>34736.468099999998</v>
      </c>
      <c r="D7" s="4"/>
    </row>
    <row r="10" spans="2:4">
      <c r="B10" s="7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8"/>
  <sheetViews>
    <sheetView workbookViewId="0">
      <selection activeCell="B7" sqref="B7"/>
    </sheetView>
  </sheetViews>
  <sheetFormatPr defaultRowHeight="15"/>
  <cols>
    <col min="2" max="2" width="32.42578125" customWidth="1"/>
    <col min="3" max="3" width="47.5703125" customWidth="1"/>
    <col min="4" max="9" width="16.140625" customWidth="1"/>
  </cols>
  <sheetData>
    <row r="3" spans="2:4">
      <c r="C3" s="27" t="s">
        <v>7</v>
      </c>
    </row>
    <row r="4" spans="2:4" ht="15.75" thickBot="1">
      <c r="D4" s="28"/>
    </row>
    <row r="5" spans="2:4" ht="15.75" thickTop="1">
      <c r="B5" s="15"/>
      <c r="C5" s="16">
        <v>606</v>
      </c>
    </row>
    <row r="6" spans="2:4">
      <c r="B6" s="17" t="s">
        <v>8</v>
      </c>
      <c r="C6" s="18" t="s">
        <v>9</v>
      </c>
    </row>
    <row r="7" spans="2:4">
      <c r="B7" s="19" t="s">
        <v>10</v>
      </c>
      <c r="C7" s="20">
        <v>1249905</v>
      </c>
    </row>
    <row r="8" spans="2:4">
      <c r="B8" s="21" t="s">
        <v>11</v>
      </c>
      <c r="C8" s="22">
        <v>363935.10000000009</v>
      </c>
    </row>
    <row r="9" spans="2:4">
      <c r="B9" s="21" t="s">
        <v>12</v>
      </c>
      <c r="C9" s="22">
        <v>398630</v>
      </c>
    </row>
    <row r="10" spans="2:4">
      <c r="B10" s="21" t="s">
        <v>19</v>
      </c>
      <c r="C10" s="22">
        <v>3205723.9999999995</v>
      </c>
    </row>
    <row r="11" spans="2:4">
      <c r="B11" s="21" t="s">
        <v>13</v>
      </c>
      <c r="C11" s="22">
        <v>0</v>
      </c>
    </row>
    <row r="12" spans="2:4">
      <c r="B12" s="21" t="s">
        <v>17</v>
      </c>
      <c r="C12" s="22">
        <v>1322400</v>
      </c>
    </row>
    <row r="13" spans="2:4">
      <c r="B13" s="21" t="s">
        <v>14</v>
      </c>
      <c r="C13" s="22">
        <v>2000</v>
      </c>
    </row>
    <row r="14" spans="2:4" ht="24.75">
      <c r="B14" s="21" t="s">
        <v>15</v>
      </c>
      <c r="C14" s="22">
        <v>100000</v>
      </c>
    </row>
    <row r="15" spans="2:4">
      <c r="B15" s="21" t="s">
        <v>20</v>
      </c>
      <c r="C15" s="22">
        <v>1443874</v>
      </c>
    </row>
    <row r="16" spans="2:4">
      <c r="B16" s="23" t="s">
        <v>16</v>
      </c>
      <c r="C16" s="24">
        <v>26650000</v>
      </c>
    </row>
    <row r="17" spans="2:3" ht="15.75" thickBot="1">
      <c r="B17" s="25" t="s">
        <v>18</v>
      </c>
      <c r="C17" s="26">
        <v>34736468.100000001</v>
      </c>
    </row>
    <row r="18" spans="2:3" ht="15.75" thickTop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20"/>
  <sheetViews>
    <sheetView zoomScale="90" zoomScaleNormal="90" workbookViewId="0">
      <selection activeCell="D21" sqref="D21"/>
    </sheetView>
  </sheetViews>
  <sheetFormatPr defaultRowHeight="15"/>
  <cols>
    <col min="2" max="2" width="34.5703125" bestFit="1" customWidth="1"/>
    <col min="3" max="3" width="29.140625" bestFit="1" customWidth="1"/>
    <col min="7" max="7" width="15" bestFit="1" customWidth="1"/>
    <col min="8" max="8" width="12.140625" bestFit="1" customWidth="1"/>
  </cols>
  <sheetData>
    <row r="3" spans="2:10">
      <c r="B3" s="30"/>
      <c r="C3" s="30"/>
      <c r="D3" s="30"/>
      <c r="E3" s="30"/>
      <c r="F3" s="30"/>
      <c r="G3" s="30"/>
      <c r="H3" s="30"/>
      <c r="I3" s="30"/>
      <c r="J3" s="30"/>
    </row>
    <row r="4" spans="2:10">
      <c r="B4" s="27" t="s">
        <v>31</v>
      </c>
    </row>
    <row r="6" spans="2:10">
      <c r="B6" s="9"/>
      <c r="C6" s="9"/>
    </row>
    <row r="7" spans="2:10">
      <c r="B7" s="9" t="s">
        <v>21</v>
      </c>
      <c r="C7" s="12">
        <v>25750000</v>
      </c>
    </row>
    <row r="8" spans="2:10">
      <c r="B8" s="9" t="s">
        <v>22</v>
      </c>
      <c r="C8" s="12">
        <v>1000000</v>
      </c>
    </row>
    <row r="9" spans="2:10">
      <c r="B9" s="9" t="s">
        <v>23</v>
      </c>
      <c r="C9" s="11">
        <f>SUM(C7:C8)</f>
        <v>26750000</v>
      </c>
    </row>
    <row r="12" spans="2:10" ht="15" customHeight="1">
      <c r="B12" s="32" t="s">
        <v>30</v>
      </c>
      <c r="C12" s="32"/>
      <c r="D12" s="32"/>
      <c r="E12" s="32"/>
    </row>
    <row r="14" spans="2:10">
      <c r="B14" s="9"/>
      <c r="C14" s="9" t="s">
        <v>29</v>
      </c>
    </row>
    <row r="15" spans="2:10">
      <c r="B15" s="10" t="s">
        <v>24</v>
      </c>
      <c r="C15" s="11">
        <v>16990000</v>
      </c>
    </row>
    <row r="16" spans="2:10" ht="45">
      <c r="B16" s="10" t="s">
        <v>27</v>
      </c>
      <c r="C16" s="11">
        <v>6240000</v>
      </c>
    </row>
    <row r="17" spans="2:8">
      <c r="B17" s="10" t="s">
        <v>25</v>
      </c>
      <c r="C17" s="11">
        <v>2200000</v>
      </c>
    </row>
    <row r="18" spans="2:8">
      <c r="B18" s="10" t="s">
        <v>26</v>
      </c>
      <c r="C18" s="11">
        <v>200000</v>
      </c>
      <c r="G18" s="14"/>
    </row>
    <row r="19" spans="2:8" ht="45">
      <c r="B19" s="10" t="s">
        <v>28</v>
      </c>
      <c r="C19" s="11">
        <v>120000</v>
      </c>
      <c r="G19" s="8"/>
      <c r="H19" s="14"/>
    </row>
    <row r="20" spans="2:8">
      <c r="B20" s="10" t="s">
        <v>23</v>
      </c>
      <c r="C20" s="11">
        <f>SUM(C15:C19)</f>
        <v>25750000</v>
      </c>
    </row>
  </sheetData>
  <mergeCells count="2">
    <mergeCell ref="B3:J3"/>
    <mergeCell ref="B12:E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M9"/>
  <sheetViews>
    <sheetView tabSelected="1" workbookViewId="0">
      <selection activeCell="E12" sqref="E12"/>
    </sheetView>
  </sheetViews>
  <sheetFormatPr defaultRowHeight="15"/>
  <cols>
    <col min="3" max="3" width="34.5703125" bestFit="1" customWidth="1"/>
    <col min="4" max="4" width="29.140625" bestFit="1" customWidth="1"/>
    <col min="5" max="5" width="27.140625" bestFit="1" customWidth="1"/>
    <col min="10" max="10" width="9.140625" customWidth="1"/>
    <col min="11" max="11" width="9.42578125" customWidth="1"/>
  </cols>
  <sheetData>
    <row r="3" spans="3:13" ht="15" customHeight="1">
      <c r="C3" s="31" t="s">
        <v>32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6" spans="3:13">
      <c r="C6" s="9"/>
      <c r="D6" s="9" t="s">
        <v>33</v>
      </c>
      <c r="E6" s="9" t="s">
        <v>36</v>
      </c>
    </row>
    <row r="7" spans="3:13" ht="30">
      <c r="C7" s="13" t="s">
        <v>35</v>
      </c>
      <c r="D7" s="12">
        <v>2254600</v>
      </c>
      <c r="E7" s="12">
        <v>4800</v>
      </c>
    </row>
    <row r="8" spans="3:13">
      <c r="C8" s="13" t="s">
        <v>34</v>
      </c>
      <c r="D8" s="12">
        <v>950000</v>
      </c>
      <c r="E8" s="12">
        <v>17500</v>
      </c>
    </row>
    <row r="9" spans="3:13">
      <c r="C9" s="9" t="s">
        <v>23</v>
      </c>
      <c r="D9" s="11">
        <f>SUM(D7:D8)</f>
        <v>3204600</v>
      </c>
      <c r="E9" s="12">
        <f>SUM(E7:E8)</f>
        <v>22300</v>
      </c>
    </row>
  </sheetData>
  <mergeCells count="1">
    <mergeCell ref="C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Transferta total dhe ne  %</vt:lpstr>
      <vt:lpstr>Ndarja e transfertes</vt:lpstr>
      <vt:lpstr>Ministria per Mbrojtjen Sociale</vt:lpstr>
      <vt:lpstr>Ministria e Bujqesise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V.Hysa</dc:creator>
  <cp:lastModifiedBy>CTS</cp:lastModifiedBy>
  <dcterms:created xsi:type="dcterms:W3CDTF">2015-06-05T18:17:20Z</dcterms:created>
  <dcterms:modified xsi:type="dcterms:W3CDTF">2022-06-20T07:24:33Z</dcterms:modified>
</cp:coreProperties>
</file>