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 activeTab="3"/>
  </bookViews>
  <sheets>
    <sheet name="Bashki" sheetId="1" r:id="rId1"/>
    <sheet name="FSHZH" sheetId="2" r:id="rId2"/>
    <sheet name="Gjithsej" sheetId="3" r:id="rId3"/>
    <sheet name="10 operatorët më të suksesshëm" sheetId="4" r:id="rId4"/>
  </sheets>
  <definedNames>
    <definedName name="_xlnm._FilterDatabase" localSheetId="0" hidden="1">Bashki!$B$4:$E$263</definedName>
    <definedName name="_xlnm._FilterDatabase" localSheetId="1" hidden="1">FSHZH!$B$4:$F$4</definedName>
    <definedName name="_xlnm._FilterDatabase" localSheetId="2" hidden="1">Gjithsej!$B$4:$E$352</definedName>
  </definedNames>
  <calcPr calcId="144525"/>
</workbook>
</file>

<file path=xl/sharedStrings.xml><?xml version="1.0" encoding="utf-8"?>
<sst xmlns="http://schemas.openxmlformats.org/spreadsheetml/2006/main" count="1522" uniqueCount="810">
  <si>
    <t>Table 1: Ranking of the most 10 successful Economic Operators based on the size of the contracts awarded by the Reconstruction Program, tenders carried out via the Municipalities</t>
  </si>
  <si>
    <t>Ranking</t>
  </si>
  <si>
    <t>Company</t>
  </si>
  <si>
    <t>Winning Bid in million Lek</t>
  </si>
  <si>
    <t>NIPT</t>
  </si>
  <si>
    <t>2T LLC &amp; VELLEZERIT HYSA LLC &amp; ADRIATIK LLC</t>
  </si>
  <si>
    <t>K01731001M-K12911201C-J61807505I</t>
  </si>
  <si>
    <t>"Kronos Konstruksion" LLC &amp; "Everest" LLC &amp; "Arb&amp;Trans-2010" LLC</t>
  </si>
  <si>
    <t>K41416033P-J78311921L-L02325001T</t>
  </si>
  <si>
    <t>SALILLARI LLC</t>
  </si>
  <si>
    <t>J62903125G</t>
  </si>
  <si>
    <t>G.P.G Company LLC &amp; Shendelli LLC &amp; NG Structures LLC</t>
  </si>
  <si>
    <t>J64324443V-K07924803N-L79326502O</t>
  </si>
  <si>
    <t>"Egeu Stone" LLC &amp; "Boshjaku.B" LLC &amp; "Pese Vellezerit"</t>
  </si>
  <si>
    <t>L63916002I-K72627402H-L22925402C</t>
  </si>
  <si>
    <t>Inerti LLC</t>
  </si>
  <si>
    <t>J66926804L</t>
  </si>
  <si>
    <t>"Nova Construction 2012" LLC &amp; "Alesio 2014" LLC</t>
  </si>
  <si>
    <t>L22404012D-L41713003M</t>
  </si>
  <si>
    <t>ULZA</t>
  </si>
  <si>
    <t>J67902928O</t>
  </si>
  <si>
    <t>"RAJLI NDERTIM" LLC &amp; "GPG COMPANY" LLC</t>
  </si>
  <si>
    <t>K71512508E-J64324443V</t>
  </si>
  <si>
    <t>G.P.G. COMPANY LLC</t>
  </si>
  <si>
    <t>J64324443V</t>
  </si>
  <si>
    <t>"Ante Group" LLC  &amp; "NOVA Construction 2012" LLC</t>
  </si>
  <si>
    <t>J62904100D-L22404012D</t>
  </si>
  <si>
    <t>DION-ALLLC &amp; MODESTE LLC</t>
  </si>
  <si>
    <t>K67917301H-J62903413B</t>
  </si>
  <si>
    <t>"Alb Shpresa" LLC -"Alb Tiefbau" LLC -"Egeu Stone" LLC -"Mela" LLC -"Infratech" LLC</t>
  </si>
  <si>
    <t>J72110003F-J66703049C-L63916002I-K62320011G-K91628001D</t>
  </si>
  <si>
    <t>4 A -M LLC</t>
  </si>
  <si>
    <t>K92005016L</t>
  </si>
  <si>
    <t>"Kacdedja" LLC &amp; "Junik" LLC</t>
  </si>
  <si>
    <t>K51712017A-J68007522L</t>
  </si>
  <si>
    <t>"Klajger Konstruksion" LLC &amp; "Inerti" LLC</t>
  </si>
  <si>
    <t>K51423028P-J66926804L</t>
  </si>
  <si>
    <t>ALB-BUILDING LLC</t>
  </si>
  <si>
    <t>J69102508C</t>
  </si>
  <si>
    <t>"Company Riviera 2008" LLC &amp;"Pepa Group" LLC &amp;"Kacdedja" LLC</t>
  </si>
  <si>
    <t>K81716011V-L42215009L-K51712017A</t>
  </si>
  <si>
    <t>"G.P.G. COMPANY" LLC &amp; "ULZA" LLC</t>
  </si>
  <si>
    <t>J64324443V-J67902928O</t>
  </si>
  <si>
    <t>SHKELQIMI 07 LLC</t>
  </si>
  <si>
    <t>K68121808W</t>
  </si>
  <si>
    <t>"Eurondërtimi 2000" LLC &amp; "Mane/TCI" LLC &amp; ''K.A.E.XH.'' LLC &amp; "Mane/S" LLC</t>
  </si>
  <si>
    <t>K02003001O-K22203004A-K71420004C-J64103865K</t>
  </si>
  <si>
    <t>GECI LLC</t>
  </si>
  <si>
    <t>K71829801O</t>
  </si>
  <si>
    <t>Arifaj LLC &amp; Denis 25 LLC</t>
  </si>
  <si>
    <t>J76418907K-K51518029B</t>
  </si>
  <si>
    <t>"EDICOM" LLC &amp; "2 T" LLC</t>
  </si>
  <si>
    <t>J61813038H-K01731001M</t>
  </si>
  <si>
    <t>"Dajti Park 2007" LLC &amp; "GBK" LLC &amp; "Senka" LLC &amp; "Erzeni/Sh" LLC &amp; "Altec" LLC</t>
  </si>
  <si>
    <t>K11507003S-L71620007K-J94808405Q-J66902027T-K57923807W</t>
  </si>
  <si>
    <t>GJOKA KONSTRUKSION</t>
  </si>
  <si>
    <t>J91815014U</t>
  </si>
  <si>
    <t>"Ulza" LLC &amp; "Almo Konstruksion" LLC &amp; "Flori" LLC</t>
  </si>
  <si>
    <t>J67902928O-J91915001P-K67911502U</t>
  </si>
  <si>
    <t>S I R E T A 2F</t>
  </si>
  <si>
    <t>K51501008J</t>
  </si>
  <si>
    <t>DION-AL</t>
  </si>
  <si>
    <t>K67917301H</t>
  </si>
  <si>
    <t>Bami LLC</t>
  </si>
  <si>
    <t>J94416206R</t>
  </si>
  <si>
    <t>"Ante Group" LLC &amp; "AGB 3" LLC &amp; "L.T.E Construction LLC" LLC &amp; "Mane/TCI" LLC</t>
  </si>
  <si>
    <t>J62904100D-L22321003R-K22203004A-L78006801F</t>
  </si>
  <si>
    <t>Ferro Beton &amp; Construction Co" LLC &amp; "Inerti" LLC</t>
  </si>
  <si>
    <t>K21505001Q-J66926804L</t>
  </si>
  <si>
    <t>"Udha" LLC &amp; "Ndregjoni" LLC &amp; "Kthella" LLC</t>
  </si>
  <si>
    <t>K77524909Q-K31329048I-J69303023D</t>
  </si>
  <si>
    <t>"Progeen" LLC &amp; Kurti-07" LLC &amp; "Sina 98" LLC</t>
  </si>
  <si>
    <t>L32113001C-K73814201W-K01321001T</t>
  </si>
  <si>
    <t>"Startek" LLC &amp; "B93"LLC &amp; "Riviera" LLC &amp; "Duka" LLC &amp; "Viante konstruksion" &amp; "AL -Asfalt " LLC</t>
  </si>
  <si>
    <t>L22327007K-J62903508R-J66903244D-J77411203S-K47103804L-K81511508A</t>
  </si>
  <si>
    <t>"Bajrami N" LLC &amp; "Zdravo" LLC</t>
  </si>
  <si>
    <t>K02727202O-J84003411K</t>
  </si>
  <si>
    <t>"Company Riviera 2008" LLC &amp; "Nika" LLC &amp; "Pepa Group" LLC</t>
  </si>
  <si>
    <t>K81716011V-J76705047U-L42215009L</t>
  </si>
  <si>
    <t>"Klajger Konstruksion"LLC &amp; "Rafaelo 2002"Sha &amp; "Arb&amp;Trans-2010"LLC</t>
  </si>
  <si>
    <t>K51423028P-K22113003Q-L02325001T</t>
  </si>
  <si>
    <t>FLED LLC &amp; GRAND KONSTRUKSION M LLC &amp; BESTA LLC &amp; DESARET COMPANY LLC</t>
  </si>
  <si>
    <t>K17621104C-L38109801T-J62903182B-K01816001J</t>
  </si>
  <si>
    <t>ALBA KONSTRUKSION</t>
  </si>
  <si>
    <t>J61812013R</t>
  </si>
  <si>
    <t>"Sireta 2 F" LLC &amp; "Vellezerit Hysa" LLC</t>
  </si>
  <si>
    <t>K51501008J-K12911201C</t>
  </si>
  <si>
    <t>EURONDERTIMI 2000</t>
  </si>
  <si>
    <t>K02003001O</t>
  </si>
  <si>
    <t>"Curri" LLC &amp; "Xhengo" LLC</t>
  </si>
  <si>
    <t>J67902718S-J64103171M</t>
  </si>
  <si>
    <t>"LODI CONSTRUCTION" LLC &amp;"ULZA" LLC</t>
  </si>
  <si>
    <t>L77127002C-J67902928O</t>
  </si>
  <si>
    <t>ALB-STAR</t>
  </si>
  <si>
    <t>J62903512W</t>
  </si>
  <si>
    <t>ILIRIADA’’ LLC &amp; ARKONSTUDIO LLC</t>
  </si>
  <si>
    <t>J61828125L-L42019004I</t>
  </si>
  <si>
    <t>Ergi LLC&amp;BE-IS LLC</t>
  </si>
  <si>
    <t>K02727229P-K71412003A</t>
  </si>
  <si>
    <t>" Al-Point" LLC &amp; "Gjoka Konstruksion" sha</t>
  </si>
  <si>
    <t>L02010022D-J91815014U</t>
  </si>
  <si>
    <t>"Kupa" LLC &amp; "Selami" LLC &amp; "Alb-Edil" LLC</t>
  </si>
  <si>
    <t>K51615512C-J77304706L-K81513046P</t>
  </si>
  <si>
    <t>BE-IS LLC &amp; 2T LLC &amp; Ergi LLC</t>
  </si>
  <si>
    <t>K71412003A-K01731001M-K02727229P</t>
  </si>
  <si>
    <t>"Ante Group" LLC &amp; "Ales Construction" LLC &amp; "Nova Construction 2012" LLC</t>
  </si>
  <si>
    <t>J62904100D-K41622041T-L22404012D</t>
  </si>
  <si>
    <t>EURO-ALB LLC &amp; LLAZO LLC &amp;  ED KONSTRUKSION LLC</t>
  </si>
  <si>
    <t>K66613407H-K24218401K-K61625001I</t>
  </si>
  <si>
    <t>"NDERTIM MONTIM PATOS"LLC &amp; "Infratech"LLC</t>
  </si>
  <si>
    <t>J63229454K-K91628001D</t>
  </si>
  <si>
    <t>LIQENI VII Sha &amp; ''SARDO'' LLC &amp; ULZA LLC &amp; SHEHU-2AB Konstruksion LLC</t>
  </si>
  <si>
    <t>K01730502W-K13120402W-J67902928O-L11312002H</t>
  </si>
  <si>
    <t>EURONDERTIMI 2000 LLC &amp; ''K.A.E.XH.'' LLC &amp; ALMO KONSTRUKSION &amp; EVEREST</t>
  </si>
  <si>
    <t>K02003001O-K71420004C-J91915001P-J78311921L</t>
  </si>
  <si>
    <t>"Inerti" LLC &amp; "Alesio-2014" LLC &amp; "Ferro Beton &amp; Construction Co" LLC</t>
  </si>
  <si>
    <t>K21622001M-L41713003M-K21505001Q</t>
  </si>
  <si>
    <t>"ERAL CONSTRUKTION COMPANY"LLC &amp; "BAJRAMI N." LLC &amp; "STERKAJ" LLC</t>
  </si>
  <si>
    <t>K82230002K-K02727202O-J68310708M</t>
  </si>
  <si>
    <t>"Geci" LLC &amp; "Shehu-2AB Konstruksion" LLC</t>
  </si>
  <si>
    <t>K71829801O-L11312002H</t>
  </si>
  <si>
    <t>"Ina" LLC &amp; "Xhengo" LLC &amp; "Larti" LLC</t>
  </si>
  <si>
    <t>J61814009W-J64103171M-J94316024A</t>
  </si>
  <si>
    <t>KUPA LLC &amp; STERKAJLLC &amp; SELAMI LLC</t>
  </si>
  <si>
    <t>K51615512C-J68310708M-J77304706L</t>
  </si>
  <si>
    <t>'Alb-Building" LLC &amp; "Rafin Company" LLC</t>
  </si>
  <si>
    <t>J69102508C-L52125110A</t>
  </si>
  <si>
    <t>"Shkelqimi 07" LLC &amp; "Gran Konstruksion M" LLC &amp; "Fled" LLC</t>
  </si>
  <si>
    <t>K68121808W-L38109801T-K17621104C</t>
  </si>
  <si>
    <t>VALONA KONSTRUKSION LLC &amp;  NDREGJONI LLC</t>
  </si>
  <si>
    <t>K26330202E-K31329048I</t>
  </si>
  <si>
    <t>" ARB &amp; TRANS-2010" LLC &amp; "EVEREST" LLC &amp; "INERTI" LLC</t>
  </si>
  <si>
    <t>L02325001T-J78311921L-J66926804L</t>
  </si>
  <si>
    <t>"BRITANIA" LLC &amp; "COLOMBO" LLC &amp; "NDERTIM" LLC</t>
  </si>
  <si>
    <t>L02228018C-J82916489E-K11325002C</t>
  </si>
  <si>
    <t>AD-STAR LLC</t>
  </si>
  <si>
    <t>J69102207W</t>
  </si>
  <si>
    <t>AGI KONS &amp; BE-IS</t>
  </si>
  <si>
    <t>K21622001M-K71412003A</t>
  </si>
  <si>
    <t>"M.LEZHA" LLC &amp; "ERALD" LLC</t>
  </si>
  <si>
    <t>J76504013C-J74517205P</t>
  </si>
  <si>
    <t>"ERAL CONSTRUCTION COMPANY" LLC &amp; "2 T" LLC &amp; "BE - IS LLC"</t>
  </si>
  <si>
    <t>K82230002K-K01731001M-K71412003A</t>
  </si>
  <si>
    <t>Fusha LLC &amp; Edil-al -it LLC</t>
  </si>
  <si>
    <t>J61922018S-J61911003I</t>
  </si>
  <si>
    <t>"KUPA" LLC &amp; "PE - VLA - KU" LLC &amp; "UDHA" LLC</t>
  </si>
  <si>
    <t>K51615512C-K61716013M-K77524909Q</t>
  </si>
  <si>
    <t>"KUPA" LLC &amp; "EVEREST" LLC</t>
  </si>
  <si>
    <t>K51615512C-J78311921L</t>
  </si>
  <si>
    <t>"Senka" LLC &amp; "GBK" LLC &amp; "Erzeni" LLC &amp; "Udha " LLC &amp; "Agbes Construksion" LLC</t>
  </si>
  <si>
    <t>J94808405Q-L71620007K-J71826003M-K77524909Q-K32807432W</t>
  </si>
  <si>
    <t>"Ante group" LLC &amp; "AGB 3" LLC &amp; "NOVA Construction 2012" LLC</t>
  </si>
  <si>
    <t>J62904100D-L22321003R-L22404012D</t>
  </si>
  <si>
    <t>Alko impex" LLC &amp; "Vega" LLC &amp; "MF Invest" LLC</t>
  </si>
  <si>
    <t>K91326028I-K01524006L-L71830010R</t>
  </si>
  <si>
    <t>"Gener 2" LLC.</t>
  </si>
  <si>
    <t>K58615301M</t>
  </si>
  <si>
    <t>"Gjikuria" LLC &amp; "Instituti Dekliada" LLC</t>
  </si>
  <si>
    <t>J62903456H-K71606006A</t>
  </si>
  <si>
    <t>GBK LLC &amp; Domus Group LLC &amp; HTM LLC &amp; Glavenica LLC</t>
  </si>
  <si>
    <t>L71620007K-L61619008M-K97006004D-K17710805A</t>
  </si>
  <si>
    <t>"Euro Alb" LLC &amp; Viante Konstruksion LLC &amp; Ed Konstruksion LLC</t>
  </si>
  <si>
    <t>K66613407H-K47103804L-K61625001I</t>
  </si>
  <si>
    <t>R &amp; T</t>
  </si>
  <si>
    <t>J61901094G</t>
  </si>
  <si>
    <t>ERZENI/SH</t>
  </si>
  <si>
    <t>J66902027T</t>
  </si>
  <si>
    <t>ALESIO - 2014</t>
  </si>
  <si>
    <t>L41713003M</t>
  </si>
  <si>
    <t>"ED KONSTRUKSION" LLC &amp; "GJIKURIA" LLC &amp; "BETA LLC" LLC</t>
  </si>
  <si>
    <t>K61625001I-J62903456H-J62904026N</t>
  </si>
  <si>
    <t>" RAFIN COMPANY"LLC &amp; " NDREGJONI" LLC</t>
  </si>
  <si>
    <t>L52125110A-K31329048I</t>
  </si>
  <si>
    <t>"ARKONSTUDIO" LLC &amp; "A.L.T.E.A. &amp; GEOSTUDIO 2000 LLC" &amp; "ERALD-G LLC"</t>
  </si>
  <si>
    <t>L42019004I-J62026003M-K36306784K</t>
  </si>
  <si>
    <t>KLAJGER KONSTRUKSION LLC</t>
  </si>
  <si>
    <t>K51423028P</t>
  </si>
  <si>
    <t>KUPA LLC  &amp; UDHA LLC</t>
  </si>
  <si>
    <t>K51615512C-K77524909Q</t>
  </si>
  <si>
    <t>"NG STRUCTURES" LLC &amp; "ULZA" LLC</t>
  </si>
  <si>
    <t>L79326502O-J67902928O</t>
  </si>
  <si>
    <t>"SHENDELLI" LLC &amp;"TOTILA" LLC &amp; "NET-GROUP" LLC</t>
  </si>
  <si>
    <t>K07924803N-K13001010G-L72023002P</t>
  </si>
  <si>
    <t>"V.A.S Kontruksion" LLC &amp; "Mane TCI" LLC &amp; "Ergi" LLC</t>
  </si>
  <si>
    <t>L61322023P-K22203004A-K02727229P</t>
  </si>
  <si>
    <t>"NOVA Construction 2012" &amp; "FERRO BETON &amp; CONSTRUCTION CO"</t>
  </si>
  <si>
    <t>L22404012D-K21505001Q</t>
  </si>
  <si>
    <t>JUNIK LLC</t>
  </si>
  <si>
    <t>J68007522L</t>
  </si>
  <si>
    <t>“ERAL CONSTRUCTION COMPANY” LLC &amp; “BAJRAMI N.” LLC &amp; “KORREKT KONSTRUKSION” LLC</t>
  </si>
  <si>
    <t>K82230002K-K02727202O-L02401018L</t>
  </si>
  <si>
    <t>UDHA LLC&amp;NDREGJONI LLC</t>
  </si>
  <si>
    <t>K77524909Q-K31329048I</t>
  </si>
  <si>
    <t>Ndërtimi LLC &amp; Ndregjoni LLC</t>
  </si>
  <si>
    <t>K11325002C-K31329048I</t>
  </si>
  <si>
    <t>"Ndërtimi" LLC &amp; "Ndregjoni" LLC &amp; "Cara" LLC</t>
  </si>
  <si>
    <t>K11325002C-K31329048I-K07729920F</t>
  </si>
  <si>
    <t>"Klajger Konstruksion" LLC &amp; "Ed konstruksion" LLC &amp; "Rafaelo 2002" LLC</t>
  </si>
  <si>
    <t>K51423028P-K61625001I-K22113003Q</t>
  </si>
  <si>
    <t>GLAVENICA LLC &amp; Ed Konstruksion LLC</t>
  </si>
  <si>
    <t>K17710805A-K61625001I</t>
  </si>
  <si>
    <t>"BABASI COO" LLC &amp; "KLAJGER KONSTRUKSION "LLC</t>
  </si>
  <si>
    <t>J74517209B-K51423028P</t>
  </si>
  <si>
    <t>"Liqeni VII"LLC &amp; "KTHELLA" LLC</t>
  </si>
  <si>
    <t>K01730502W-J69303023D</t>
  </si>
  <si>
    <t>EVEREST LLC</t>
  </si>
  <si>
    <t>J78311921L</t>
  </si>
  <si>
    <t>Sterkaj &amp; V.A.S. Konstruksion</t>
  </si>
  <si>
    <t>J68310708M-L61322023P</t>
  </si>
  <si>
    <t>" BOSHNJAKU" LLC &amp; "MF INVEST Grup" LLC</t>
  </si>
  <si>
    <t>K72627402H-L71830010R</t>
  </si>
  <si>
    <t>LLUCA LLC &amp; Egland LLC &amp; ERGI LLC</t>
  </si>
  <si>
    <t>K29824105N-J96829419D-K02727229P</t>
  </si>
  <si>
    <t>GRUPPO KONI" LLC &amp; "EDIL-AL-IT" LLC</t>
  </si>
  <si>
    <t>L57512502N-J61911003I</t>
  </si>
  <si>
    <t>"NG STRUCTURES" LLC &amp; "Shendelli" LLC</t>
  </si>
  <si>
    <t>L79326502O-K07924803N</t>
  </si>
  <si>
    <t>"Uleza Ndërtim" LLC &amp; "Hastoci" LLC &amp; 'Flori" LLC</t>
  </si>
  <si>
    <t>J67902928O-J62028009B-K67911502U</t>
  </si>
  <si>
    <t>"LLAZO" LLC &amp; "BESTA" LLC</t>
  </si>
  <si>
    <t>K24218401K-J62903182B</t>
  </si>
  <si>
    <t>"C O L O M B O" LLC  &amp; "XHENGO" LLC  &amp; "ERGI" LLC</t>
  </si>
  <si>
    <t>J82916489E-J64103171M-K02727229P</t>
  </si>
  <si>
    <t>"ZDRAVO" LLC &amp; "ARENA MK" LLC</t>
  </si>
  <si>
    <t>J84003411K-L67619801Q</t>
  </si>
  <si>
    <t>Sinameta LLC &amp; R &amp; T LLC</t>
  </si>
  <si>
    <t>K53003813A-J61901094G</t>
  </si>
  <si>
    <t>BAJRAMI N LLC</t>
  </si>
  <si>
    <t>K02727202O</t>
  </si>
  <si>
    <t>“2Z KONSTRUKSION” LLC, &amp; “RAFIN COMPANY” LLC</t>
  </si>
  <si>
    <t>J63229466K-L52125110A</t>
  </si>
  <si>
    <t>LLAZO LLC</t>
  </si>
  <si>
    <t>K24218401K</t>
  </si>
  <si>
    <t>RAFIN COMPANYÂ LLC</t>
  </si>
  <si>
    <t>L52125110A</t>
  </si>
  <si>
    <t>"ARENA MK" LLC  &amp; "NGSTRUCTURES" LLC</t>
  </si>
  <si>
    <t>L67619801Q-L79326502O</t>
  </si>
  <si>
    <t>SENKA LLC</t>
  </si>
  <si>
    <t>J94808405Q</t>
  </si>
  <si>
    <t>"Igroup" LLC &amp; "Inerti" LLC</t>
  </si>
  <si>
    <t>M01406012K-K21622001M</t>
  </si>
  <si>
    <t>Kacdedja LLC &amp; Everest LLC</t>
  </si>
  <si>
    <t>K51712017A-J78311921L</t>
  </si>
  <si>
    <t>"Ad Star" LLC &amp; "2T" LLC &amp; "K.A.E.Xh" LLC</t>
  </si>
  <si>
    <t>J69102207W-K71412003A-K71420004C</t>
  </si>
  <si>
    <t>COMPANY RIVIERA 2008 LLC</t>
  </si>
  <si>
    <t>K81716011V</t>
  </si>
  <si>
    <t>AGRI CONSTRUCTION</t>
  </si>
  <si>
    <t>K01725001F</t>
  </si>
  <si>
    <t>"Almo Konstruksion" LLC &amp; "G.P.G Company" LLC</t>
  </si>
  <si>
    <t>J91915001P-J64324443V</t>
  </si>
  <si>
    <t>INSTITUTI DEKLIADA - ALB</t>
  </si>
  <si>
    <t>K71606006A</t>
  </si>
  <si>
    <t>"Agri Konstruksion" LLC &amp;" IBN" LLC &amp; "R&amp;T" LLC</t>
  </si>
  <si>
    <t>K01725001F-L21309010H-J61901094G</t>
  </si>
  <si>
    <t>EURO-ALB LLC - SIRETA 2F LLC</t>
  </si>
  <si>
    <t>K66613407H-K51501008J</t>
  </si>
  <si>
    <t>AVDULI LLC</t>
  </si>
  <si>
    <t>J66703306O</t>
  </si>
  <si>
    <t>"Rruge Sinjalistike Mirëmbajtje &amp; Hidro Company" &amp; "DESARET COMPANY" LLC</t>
  </si>
  <si>
    <t>L04803001U-K01816001J</t>
  </si>
  <si>
    <t>PE-VLA-KU LLC</t>
  </si>
  <si>
    <t>K61716013M</t>
  </si>
  <si>
    <t>"KLAJDI CONSTRUCTION" LLC &amp; "JUNIK" LLC</t>
  </si>
  <si>
    <t>L07913501R-J68007522L</t>
  </si>
  <si>
    <t>"ERGI" LLC &amp; "Egeu Stone" LLC &amp; "AEPA GRUP"</t>
  </si>
  <si>
    <t>K02727229P-L63916002I-M11327019I</t>
  </si>
  <si>
    <t>Braka Construksion LLC &amp; SARDO LLC</t>
  </si>
  <si>
    <t>L61906505I-K13120402W</t>
  </si>
  <si>
    <t>BETA LLC  LLC &amp;  G.P.G. COMPANY  LLC</t>
  </si>
  <si>
    <t>J62904026N-J64324443V</t>
  </si>
  <si>
    <t>NET-GROUP</t>
  </si>
  <si>
    <t>L72023002P</t>
  </si>
  <si>
    <t>INVICTUS &amp; ANGERBA &amp; TOWER</t>
  </si>
  <si>
    <t>L12213005M-L01322018T-L21717003H</t>
  </si>
  <si>
    <t>"VALONA KONSTRUKSION"</t>
  </si>
  <si>
    <t>K26330202E</t>
  </si>
  <si>
    <t>GJIKURIA LLC</t>
  </si>
  <si>
    <t>J62903456H</t>
  </si>
  <si>
    <t>"Grad Konstruksion M" LLC &amp; "ShkÃ«lqimi 07" LLC &amp; "Modeste"LLC &amp; "Fled" LLC</t>
  </si>
  <si>
    <t>L38109801T-K68121808W-J62903413B-K17621104C</t>
  </si>
  <si>
    <t>"ERAL CONSTRUKTION COMPANY"LLC &amp; "BAJRAMI N." LLC</t>
  </si>
  <si>
    <t>K82230002K-K02727202O</t>
  </si>
  <si>
    <t>Arena MK LLC &amp; NG Structures LLC &amp; Infratech LLC</t>
  </si>
  <si>
    <t>L67619801Q-L79326502O-K91628001D</t>
  </si>
  <si>
    <t>ALMO KONSTRUKSION LLC-ULEZA NDERTIMI LLC</t>
  </si>
  <si>
    <t>J91915001P-J67902928O</t>
  </si>
  <si>
    <t>"VAS Konstruksion"LLC &amp; "4 AM"LLC</t>
  </si>
  <si>
    <t>L61322023P-K92005016L</t>
  </si>
  <si>
    <t>A&amp;M&amp;A LLC &amp;  SARDOLLC</t>
  </si>
  <si>
    <t>L41625505A-K13120402W</t>
  </si>
  <si>
    <t>ERALD -G " LLC &amp; "ENGINEERING CONSULTING GROUP" LLC</t>
  </si>
  <si>
    <t>K36306784K-M01308013C</t>
  </si>
  <si>
    <t>KOMBEAS A.S</t>
  </si>
  <si>
    <t>K88103301J</t>
  </si>
  <si>
    <t>"KUPA"LLC &amp; " LIQENI VII"A.S</t>
  </si>
  <si>
    <t>K51615512C-K01730502W</t>
  </si>
  <si>
    <t>GLAVENICA</t>
  </si>
  <si>
    <t>K17710805A</t>
  </si>
  <si>
    <t>BALILI KONSTRUKSION &amp; AGBES CONSTRUKSION</t>
  </si>
  <si>
    <t>K17016202S-K32807432W</t>
  </si>
  <si>
    <t>"Atelier 4" LLC  &amp; "Kejsi 05" LLC &amp; "Seed Consulting" LLC</t>
  </si>
  <si>
    <t>K31812012H-K61715024W-L41824014Q</t>
  </si>
  <si>
    <t>INSTITUTI DEKLIADA-ALB -  ARENA MK LLC</t>
  </si>
  <si>
    <t>K71606006A-L67619801Q</t>
  </si>
  <si>
    <t>"LiqeniVII" LLC &amp; "2T" LLC</t>
  </si>
  <si>
    <t>K01730502W-K01731001M</t>
  </si>
  <si>
    <t>A &amp; E Engineering LLC</t>
  </si>
  <si>
    <t>K72113010E</t>
  </si>
  <si>
    <t>2 T LLC</t>
  </si>
  <si>
    <t>K01731001M</t>
  </si>
  <si>
    <t>"Arena MK" LLC &amp; "NG Structures" LLC &amp; "Net Group" LLC</t>
  </si>
  <si>
    <t>L67619801Q-L79326502O-L72023002P</t>
  </si>
  <si>
    <t>"Salillari" LLC &amp;"Arb&amp;Trans 2010" LLC</t>
  </si>
  <si>
    <t>J62903125G-L02325001T</t>
  </si>
  <si>
    <t>"MARTINI KONSTRUKSION &amp; REAL ESTATE" LLC</t>
  </si>
  <si>
    <t>K81314023A</t>
  </si>
  <si>
    <t>"Edonil" LLC &amp;"Desaret Company" LLC</t>
  </si>
  <si>
    <t>K11519006K-K01816001J</t>
  </si>
  <si>
    <t>SHANSI INVEST</t>
  </si>
  <si>
    <t>J61924002T</t>
  </si>
  <si>
    <t>EURO-ALB</t>
  </si>
  <si>
    <t>K66613407H</t>
  </si>
  <si>
    <t>"Arb&amp;Trans 2010" LLC &amp; "Klajger Konstruksion" LLC</t>
  </si>
  <si>
    <t>L02325001T-K51423028P</t>
  </si>
  <si>
    <t>"Studio-Rebus" LLC &amp; "47 EK 79 &amp; Iliriada P.K.S" LLC</t>
  </si>
  <si>
    <t>K82409008F-K82422001O</t>
  </si>
  <si>
    <t>ERALD-G LLC</t>
  </si>
  <si>
    <t>K36306784K</t>
  </si>
  <si>
    <t>Tower LLC</t>
  </si>
  <si>
    <t>L21717003H</t>
  </si>
  <si>
    <t>MET-ENGENEERING  LLC &amp; Taulant Rama &amp; Skënder Muçaj</t>
  </si>
  <si>
    <t>L52025007R-L71506034D-L91716003J</t>
  </si>
  <si>
    <t>SHENDELLI LLC</t>
  </si>
  <si>
    <t>K07924803N</t>
  </si>
  <si>
    <t>“Arb&amp;Trans-2010”</t>
  </si>
  <si>
    <t>L02325001T</t>
  </si>
  <si>
    <t>"Sphaera"LLC  &amp; "V&amp;CE studio" LLC</t>
  </si>
  <si>
    <t>J81809003U-L92304049P</t>
  </si>
  <si>
    <t>"HYDRO-ENG CONSULTING" LLC &amp; "ANGERBA" LLC &amp; "INVISTUS" LLC</t>
  </si>
  <si>
    <t>M11417503F-L01322018T-L12213005M</t>
  </si>
  <si>
    <t>Zenit 06 LLC</t>
  </si>
  <si>
    <t>K61731002D</t>
  </si>
  <si>
    <t>"HYDRO-ENG CONSULTING"&amp;"INVICTUS" LLC</t>
  </si>
  <si>
    <t>M11417503F-L12213005M</t>
  </si>
  <si>
    <t>"Atelier 4" &amp; "Archimed SPS" LLC &amp; "Kejsi 05" LLC</t>
  </si>
  <si>
    <t>K31812012H-L12227027U-K61715024W</t>
  </si>
  <si>
    <t>"Derbi E" LLC &amp; "Zenit &amp; Co" LLC &amp;  "Zetakonsult" LLC</t>
  </si>
  <si>
    <t>K77916947A-K61731002D-L91311047J</t>
  </si>
  <si>
    <t>Derbi -E" LLC &amp; "Zdravo" LLC</t>
  </si>
  <si>
    <t>K77916947A-J84003411K</t>
  </si>
  <si>
    <t>INSTITUTI I KONSULENCES NE NDERTIM</t>
  </si>
  <si>
    <t>K71828007J</t>
  </si>
  <si>
    <t>"Infratech" LLC &amp;"Vler Invest" LLC &amp; "Arkimade" LLC &amp; "Hydro-Alb-Studio" LLC</t>
  </si>
  <si>
    <t>K91628001D-L01906030A-K81721022P-L72105006G</t>
  </si>
  <si>
    <t>INFRA - PLAN</t>
  </si>
  <si>
    <t>K62225011F</t>
  </si>
  <si>
    <t>C.E.C GROUP LLC</t>
  </si>
  <si>
    <t>L11807013M</t>
  </si>
  <si>
    <t>"Klodioda" LLC &amp; "A.L.T.E.A LLC &amp; Geostudio
2000" LLC &amp; "Imes-D" LLC</t>
  </si>
  <si>
    <t>K51813002H-J62026003M-K82430006C</t>
  </si>
  <si>
    <t>Sphaera LLC &amp; V&amp;CE Studio LLC &amp; Leni-Ing LLC</t>
  </si>
  <si>
    <t>J81809003U-L92304049P-J88730334W</t>
  </si>
  <si>
    <t>InfraKonsult LLC</t>
  </si>
  <si>
    <t>L21512022F</t>
  </si>
  <si>
    <t>"NATASHA MYRTAJ" P.F &amp; "INSTITUTI DEKLIADA -ALB" LLC</t>
  </si>
  <si>
    <t>K37509823M-K71606006A</t>
  </si>
  <si>
    <t>"Instituti Dekliada - Alb" LLC &amp; "Erald-G" LLC</t>
  </si>
  <si>
    <t>K71606006A-K36306784K</t>
  </si>
  <si>
    <t>MCE</t>
  </si>
  <si>
    <t>L72203065K</t>
  </si>
  <si>
    <t>Tower LLC &amp; DRICONS</t>
  </si>
  <si>
    <t>L21717003H-L52013020H</t>
  </si>
  <si>
    <t>TAULANT LLC</t>
  </si>
  <si>
    <t>K61617040L</t>
  </si>
  <si>
    <t>"Infratech" LLC &amp; "Engineering Consulting Group" LLC &amp; "Arabel Studio"LLC</t>
  </si>
  <si>
    <t>K91628001D-M01308013C-L51812001S</t>
  </si>
  <si>
    <t>INFRATECH LLC</t>
  </si>
  <si>
    <t>K91628001D</t>
  </si>
  <si>
    <t>DERBI E LLC-Zenit 06 LLC</t>
  </si>
  <si>
    <t>K77916947A-K61731002D</t>
  </si>
  <si>
    <t>KLAJGER KONSTRUKSION &amp; No - Bi LLC</t>
  </si>
  <si>
    <t>K51423028P-L51309034K</t>
  </si>
  <si>
    <t>"NET-GROUP" LLC &amp; "ARENA MK" LLC</t>
  </si>
  <si>
    <t>L72023002P-L67619801Q</t>
  </si>
  <si>
    <t>ARENA MK</t>
  </si>
  <si>
    <t>L67619801Q</t>
  </si>
  <si>
    <t>KLAJDI CONSTRUCTION</t>
  </si>
  <si>
    <t>L07913501R</t>
  </si>
  <si>
    <t>"IMES-D" LLC &amp; "INSTITUTI I KONSULENCES NE NDERTIM IKN" LLC</t>
  </si>
  <si>
    <t>K82430006C-K71828007J</t>
  </si>
  <si>
    <t>G B Civil Engineering</t>
  </si>
  <si>
    <t>L51825011V</t>
  </si>
  <si>
    <t>Ave Consulting LLC &amp;Taulant LLC</t>
  </si>
  <si>
    <t>K81321002M-K61617040L</t>
  </si>
  <si>
    <t>Margarita Kodra &amp; "DRICONS"</t>
  </si>
  <si>
    <t>L11606503B-L52013020H</t>
  </si>
  <si>
    <t>INFRATECH LLC&amp;VLER-INVEST LLC</t>
  </si>
  <si>
    <t>K91628001D-K81721022P</t>
  </si>
  <si>
    <t>Stefano Boeri Architetti SRL &amp; Son Engineering &amp; Construction LLC</t>
  </si>
  <si>
    <t>07526210963-L51424014F</t>
  </si>
  <si>
    <t>Arabel Studio" LLC &amp; "Llazo" LLC</t>
  </si>
  <si>
    <t>L51812001S-K24218401K</t>
  </si>
  <si>
    <t>"Grimshaw Albania" &amp; "Infra - Plan"</t>
  </si>
  <si>
    <t>L91820031O-K62225011F</t>
  </si>
  <si>
    <t>Infratech LLC &amp; Arkimade LLC</t>
  </si>
  <si>
    <t>K91628001D-L01906030A</t>
  </si>
  <si>
    <t>" ZENIT &amp; CO" LLC &amp; "GRAMA" LLC</t>
  </si>
  <si>
    <t>K61731002D-J77304712J</t>
  </si>
  <si>
    <t>"HE&amp;SK 11" LLC &amp; "MCE " LLC</t>
  </si>
  <si>
    <t>L19008502B-L72203065K</t>
  </si>
  <si>
    <t>NOVATECH STUDIO</t>
  </si>
  <si>
    <t>L01717030C</t>
  </si>
  <si>
    <t>HMK - Consulting</t>
  </si>
  <si>
    <t>L57129604Q</t>
  </si>
  <si>
    <t>"Tower" LLC &amp; ''Sphaera'' LLC</t>
  </si>
  <si>
    <t>L21717003H-J81809003U</t>
  </si>
  <si>
    <t>KLODIODA LLC</t>
  </si>
  <si>
    <t>K51813002H</t>
  </si>
  <si>
    <t>"Infratech" LLC &amp; "Arkimade" LLC &amp; "Vler Invest"</t>
  </si>
  <si>
    <t>K91628001D-L01906030A-K81721022P</t>
  </si>
  <si>
    <t>"LEAD CONSULTING" LLC &amp; "KKG PROJECT"LLC</t>
  </si>
  <si>
    <t>L82322016N-L41915003F</t>
  </si>
  <si>
    <t>"Taulant" LLC &amp; "Abkons" LLC</t>
  </si>
  <si>
    <t>K61617040L-K61926012O</t>
  </si>
  <si>
    <t>"MCE" LLC &amp; "REAN 95" LLC</t>
  </si>
  <si>
    <t>L72203065K-J61827043V</t>
  </si>
  <si>
    <t>"Gjeokonsult &amp; CO &amp; ASH Engineering</t>
  </si>
  <si>
    <t>K91810005U-L31617003F</t>
  </si>
  <si>
    <t>"DRICONS"</t>
  </si>
  <si>
    <t>L52013020H</t>
  </si>
  <si>
    <t>STUDIO-REBUS</t>
  </si>
  <si>
    <t>K82409008F</t>
  </si>
  <si>
    <t>Ank Architecture LLC &amp; Arena Mk LLC</t>
  </si>
  <si>
    <t>L62120013R-L67619801Q</t>
  </si>
  <si>
    <t>"Arena MK" LLC &amp; "G&amp;L" LLC &amp; "Natasha Myrtaj"</t>
  </si>
  <si>
    <t>L67619801Q-L61901013N-K37509823M</t>
  </si>
  <si>
    <t>"LENI-ING" LLC &amp; "INVICTUS" LLC &amp; "ANGERBA" LLC</t>
  </si>
  <si>
    <t>J88730334W-L12213005M-L01322018T</t>
  </si>
  <si>
    <t>ARKIMADE LLC</t>
  </si>
  <si>
    <t>L01906030A</t>
  </si>
  <si>
    <t>"G &amp; L CONSTRUCTION" LLC &amp; "ARENA MK" LLC</t>
  </si>
  <si>
    <t>L61901013N-L67619801Q</t>
  </si>
  <si>
    <t>HE &amp; SK 11 11</t>
  </si>
  <si>
    <t>L19008502B</t>
  </si>
  <si>
    <t>DEA-N CONSULTING STUDIO &amp; VIANTE Konstruksion LLC &amp; INFRATECH LLC</t>
  </si>
  <si>
    <t>L11511002I-K47103804L-K91628001D</t>
  </si>
  <si>
    <t>"PRO GREEN" LLC &amp; "HE &amp; SK 11" LLC &amp; "STUDIO SERVICES K - SA" LLC</t>
  </si>
  <si>
    <t>M11517040F-L19008502B-L71305518R</t>
  </si>
  <si>
    <t>IMES -D</t>
  </si>
  <si>
    <t>K82430006C</t>
  </si>
  <si>
    <t>4 A Studio LLC &amp; C.E.C Group LLC</t>
  </si>
  <si>
    <t>M02326029L-L11807013M</t>
  </si>
  <si>
    <t>"Tower" LLC &amp; Sphaera LLC &amp; "Dricons" LLC &amp; "Invictus" LLC</t>
  </si>
  <si>
    <t>L21717003H-J81809003U-L52013020H-L12213005M</t>
  </si>
  <si>
    <t>Pjeter Pjetri  PF &amp;  Instituti i Konsulences ne Ndertim - IKN  LLC</t>
  </si>
  <si>
    <t>K89109001A-K718228007J</t>
  </si>
  <si>
    <t>"KKG PROJECT" LLC &amp; "GR ALBANIA" LLC</t>
  </si>
  <si>
    <t>L41915003F-L01509004N</t>
  </si>
  <si>
    <t>STUDIOARCH4 &amp; Net-Group</t>
  </si>
  <si>
    <t>L52122135Q-L72023002P</t>
  </si>
  <si>
    <t>DERBI E LLC</t>
  </si>
  <si>
    <t>K77916947A</t>
  </si>
  <si>
    <t>GJEOKONSULT &amp; CO LLC</t>
  </si>
  <si>
    <t>K91810005U</t>
  </si>
  <si>
    <t>"DRICONS" LLC &amp; "LAND &amp; CO" LLC</t>
  </si>
  <si>
    <t>L52013020H-J87730202A</t>
  </si>
  <si>
    <t>ARCHISPACE</t>
  </si>
  <si>
    <t>L42403012A</t>
  </si>
  <si>
    <t>Engineering Consulting Group</t>
  </si>
  <si>
    <t>M01308013C</t>
  </si>
  <si>
    <t>SON Engineering &amp; Construction LLC - A&amp;E Engineering LLC</t>
  </si>
  <si>
    <t>L51424014F-K72113010E</t>
  </si>
  <si>
    <t>UTS -01 LLC</t>
  </si>
  <si>
    <t>K71818014L</t>
  </si>
  <si>
    <t>"MCE" LLC &amp; "Palma Construction" LLC</t>
  </si>
  <si>
    <t>L72203065K-K66607001U</t>
  </si>
  <si>
    <t>SPHAERA LLC &amp; Klodioda LLC</t>
  </si>
  <si>
    <t>J81809003U-K51813002H</t>
  </si>
  <si>
    <t>Palma Konstruksion LLC</t>
  </si>
  <si>
    <t>K66607001U</t>
  </si>
  <si>
    <t>GEOSAT GROUP &amp; Albana Ahmeti</t>
  </si>
  <si>
    <t>K21624005I-L91717005H</t>
  </si>
  <si>
    <t>CIVIL CONS</t>
  </si>
  <si>
    <t>L81315015O</t>
  </si>
  <si>
    <t>"Taulant "LLC &amp; "Arabel-Studio-Studio" LLC &amp; "Hmk-Consulting"LLC</t>
  </si>
  <si>
    <t>K61617040L-L51812001S-L57129604Q</t>
  </si>
  <si>
    <t>"HYDRO-ENG CONSULTING" &amp; "BN PROJECT"</t>
  </si>
  <si>
    <t>M11417503F-L21305035S</t>
  </si>
  <si>
    <t>A.SH. Engineering LLC</t>
  </si>
  <si>
    <t>L31617003F</t>
  </si>
  <si>
    <t>"PROJECT DALUZ 2019 "</t>
  </si>
  <si>
    <t>L92112031B</t>
  </si>
  <si>
    <t>"TESLA VIZION" LLC &amp; "IMES -D " LLC</t>
  </si>
  <si>
    <t>L31518001O-K82430006C</t>
  </si>
  <si>
    <t>HUK - PROJEKT &amp; A.SH. Engineering</t>
  </si>
  <si>
    <t>J91329004W-L31617003F</t>
  </si>
  <si>
    <t>4 KPPF LLC</t>
  </si>
  <si>
    <t>M01715004E</t>
  </si>
  <si>
    <t>Margarita Kodra &amp; G B Civil Engineering</t>
  </si>
  <si>
    <t>L11606503B-L51825011V</t>
  </si>
  <si>
    <t>REAN 95</t>
  </si>
  <si>
    <t>J61827043V</t>
  </si>
  <si>
    <t>A &amp; E ENGINEERING &amp; MAK Studio</t>
  </si>
  <si>
    <t>K72113010E-L01422017O</t>
  </si>
  <si>
    <t>"I Ri" LLC &amp; "ITM"LLC</t>
  </si>
  <si>
    <t>L71726018M-L42303016G</t>
  </si>
  <si>
    <t>"LAND &amp; CO" LLC &amp; "DRICONS" LLC</t>
  </si>
  <si>
    <t>K61731002D-L52013020H</t>
  </si>
  <si>
    <t>ARKIMADE &amp; SPAHERA</t>
  </si>
  <si>
    <t>L01906030A-J81809003U</t>
  </si>
  <si>
    <t>ARKONSTUDIO LLC</t>
  </si>
  <si>
    <t>L42019004I</t>
  </si>
  <si>
    <t>"MAGING Studio" LLC &amp; "IMES -D" LLC</t>
  </si>
  <si>
    <t>M11327505A-K82430006C</t>
  </si>
  <si>
    <t>"HYDRO-ENG CONSULTING" LLC</t>
  </si>
  <si>
    <t>M11417503F</t>
  </si>
  <si>
    <t>"TESLA VIZION" LLC &amp; "NET-GROUP" LLC</t>
  </si>
  <si>
    <t>L31518001O-L72023002P</t>
  </si>
  <si>
    <t>6D - PLAN</t>
  </si>
  <si>
    <t>L62717405H</t>
  </si>
  <si>
    <t>M.A.K Studio</t>
  </si>
  <si>
    <t>L01422017O</t>
  </si>
  <si>
    <t>Total</t>
  </si>
  <si>
    <t>Comments and Analyses: Open Data Albania</t>
  </si>
  <si>
    <t>Source: Open Procurement, https://openprocurement.al/sq/tender/rindertimi</t>
  </si>
  <si>
    <t>Table 2: Ranking of the most 10 successful Economic Operators based on the size of the contracts awarded by the Reconstruction Program, tenders carried out via the Albanian Development Fund</t>
  </si>
  <si>
    <t>Kevin Construksion LLC  -  Company Riviera 2008 LLC  -   Mela  LLC  -   Pepa Group LLC</t>
  </si>
  <si>
    <t>K71401004W-K81716011V-K62320011G-L42215009L</t>
  </si>
  <si>
    <t>GJIKURIA</t>
  </si>
  <si>
    <t>"Ante-Group" LLC - "Ferro Beton&amp;Construction Co" LLC</t>
  </si>
  <si>
    <t>J62904100D-K21505001Q</t>
  </si>
  <si>
    <t>Erzeni/Sh LLC - Senka LLC - Dajti Park 2007 LLC</t>
  </si>
  <si>
    <t>J94808405Q-K11507003S-J66902027T</t>
  </si>
  <si>
    <t>PE - VLA - KU LLC   -  PE -VLA-KU LLC. Dega në Kosovë</t>
  </si>
  <si>
    <t>K61716013M-810794463</t>
  </si>
  <si>
    <t>G.P.G. COMPANY</t>
  </si>
  <si>
    <t>"Xhengo" LLC - Bean" LLC - "Konstruksion 93" LLC - "2N"</t>
  </si>
  <si>
    <t>J64103171M-J72510445Q-J64103148B-L31615017L</t>
  </si>
  <si>
    <t>"PE - VLA - KU" LLC - PE - VLA - KU Dega në Kosovë - "BIBA-X" LLC</t>
  </si>
  <si>
    <t>K61716013M-810794463-K32618815N</t>
  </si>
  <si>
    <t>KEVIN CONSTRUKSION LLC. -  ARIFAJ LLC. -  ALB SHPRESA LLC. -  MELA LLC.</t>
  </si>
  <si>
    <t>K71401004W-J76418907K-J72110003F-K62320011G</t>
  </si>
  <si>
    <t>PROGEEN LLC. -  SINA 98 LLC. -  ANION LLC.  -  "KURTI - 07" LLC.</t>
  </si>
  <si>
    <t>L32113001C-K01321001T-L11516021Q-K73814201W</t>
  </si>
  <si>
    <t>ERGI LLC. -  BE - IS LLC.</t>
  </si>
  <si>
    <t>ALKO-IMPEX General Construction" LLC  -  "Vega" LLC,</t>
  </si>
  <si>
    <t>K91326028I-K01524006L</t>
  </si>
  <si>
    <t>"Aurora Konstruksion" LLC  -  "B-93" LLC,  -  "RAFAELO 2002" LLC</t>
  </si>
  <si>
    <t>K02017003I-J62903508R-K22113003Q</t>
  </si>
  <si>
    <t>CURRI LLC - Agri Konstruksion</t>
  </si>
  <si>
    <t>J67902718S-K01725001F</t>
  </si>
  <si>
    <t>Zdravo" LLC  -  "Bajrami N" LLC</t>
  </si>
  <si>
    <t>J84003411K-K02727202O</t>
  </si>
  <si>
    <t>G.P.G. Company LLC.  -  Shendelli LLC.</t>
  </si>
  <si>
    <t>J64324443V-K07924803N</t>
  </si>
  <si>
    <t>AGI KONS</t>
  </si>
  <si>
    <t>K21622001M</t>
  </si>
  <si>
    <t>Uleza Ndertim" LLC.,  -  VLLAZNIA NDERTIM MARTIN PJETRI  LLC.  -  "FLORI" LLC.</t>
  </si>
  <si>
    <t>J67902928O-J67902909I-K67911502U</t>
  </si>
  <si>
    <t>KRONOS KONSTRUKSION LLC. -  EDICOM  -  EVEREST LLC.</t>
  </si>
  <si>
    <t>K41416033P-J61813038H-J78311921L</t>
  </si>
  <si>
    <t>HASTOÇI</t>
  </si>
  <si>
    <t>J62028009B</t>
  </si>
  <si>
    <t>SHIJAKU'' LLC.  -  CO 1 RROKU KONSTRUKSION TIRANE LLC.</t>
  </si>
  <si>
    <t>J64102272V-K41517031H</t>
  </si>
  <si>
    <t>FUSHA LLC</t>
  </si>
  <si>
    <t>J61922018S</t>
  </si>
  <si>
    <t>NDREGJONI LLC. -  KTHELLA LLC. -  UDHA LLC. -  RAFIN COMPANY LLC.</t>
  </si>
  <si>
    <t>K31329048I-J69303023D-K77524909Q-L52125110A</t>
  </si>
  <si>
    <t>EUROKOS HOLDING LLC. DEGA NE SHQIPERI   -   VIA LLC.</t>
  </si>
  <si>
    <t>810835994-K91727010A</t>
  </si>
  <si>
    <t>DION-AL LLC - ARKONSTUDIO</t>
  </si>
  <si>
    <t>K67917301H-L42019004I</t>
  </si>
  <si>
    <t>"Junik" LLC.   -  "Colombo" LLC</t>
  </si>
  <si>
    <t>J68007522L-J82916489E</t>
  </si>
  <si>
    <t>Ante-Group LLC - INERTI  LLC - NOVA Construction 2012 LLC</t>
  </si>
  <si>
    <t>J62904100D-J66926804L-L22404012D</t>
  </si>
  <si>
    <t>Ulëza - Ndërtim LLC  -   G.P.G. Company LLC</t>
  </si>
  <si>
    <t>J67902928O-J64324443V</t>
  </si>
  <si>
    <t>VELLEZERIT HYSA</t>
  </si>
  <si>
    <t>K12911201C</t>
  </si>
  <si>
    <t>"Alb Tiefbau" LLC - "B-93" LLC - "B93 II" LLC - "TOTILA"</t>
  </si>
  <si>
    <t>J66703049C-J62903508R-L52209050O-K13001010G</t>
  </si>
  <si>
    <t>FUSHA LLC - SHANSI INVEST LLC - A &amp; E ENGINEERING LLC</t>
  </si>
  <si>
    <t>J61922018S-J61924002T-K72113010E</t>
  </si>
  <si>
    <t>Inerti LLC  -  6d-Plan LLC   -  Colombo LLC.   -  Zdravo LLC</t>
  </si>
  <si>
    <t>J66926804L-L62717405H-J82916489E-J84003411K</t>
  </si>
  <si>
    <t>Euro - Alb - VIANTE Konstruksion - LLAZO - Murati</t>
  </si>
  <si>
    <t>K66613407H-K47103804L-K24218401K-J66702413V</t>
  </si>
  <si>
    <t>Shijaku - Co 1 Rroku Konstruksion Tirane - Infrakonsult</t>
  </si>
  <si>
    <t>J64102272V-K41517031H-L21512022F</t>
  </si>
  <si>
    <t>Ergi LLC  -  BE IS LLC  -  2 T LLC</t>
  </si>
  <si>
    <t>K02727229P-K71412003A-K01731001M</t>
  </si>
  <si>
    <t>Alb-Building - Liqeni VII</t>
  </si>
  <si>
    <t>J69102508C-K01730502W</t>
  </si>
  <si>
    <t>SALILLARI LLC - SHKELQIMI 07 LLC</t>
  </si>
  <si>
    <t>J62903125G-K68121808W</t>
  </si>
  <si>
    <t>Be-IS" LLC.,  -   "2T" LLC</t>
  </si>
  <si>
    <t>K71412003A-K01731001M</t>
  </si>
  <si>
    <t>BOSHNJAKU. B</t>
  </si>
  <si>
    <t>K72627402H</t>
  </si>
  <si>
    <t>The Best Construction LLC  -  Vellezerit Hysa LLC  LLC  -  Co-Beton LLC  LLC  -  Sphaera LLC  LLC  -  Magic Elektrik LLC  LLC  -  Koshnica A&amp;B LLC</t>
  </si>
  <si>
    <t>K41510019W-K12911201C-K71714501K-J81809003U-L11421506C-K81630502E</t>
  </si>
  <si>
    <t>Alba Konstruksion - Ed Konstruksion</t>
  </si>
  <si>
    <t>J61812013R-K61625001I</t>
  </si>
  <si>
    <t>Kevin Konstruksion LLC  -  Company Riviera 2008 LLC   -   Xhengo LLC   -   Mela LLC   -   Alb Shpresa LLC.</t>
  </si>
  <si>
    <t>K71401004W-K81716011V-J64103171M-K62320011G-J72110003F</t>
  </si>
  <si>
    <t>Leon Konstruksion LLC  -  Llazo LLC</t>
  </si>
  <si>
    <t>K71820009I-K24218401K</t>
  </si>
  <si>
    <t>Curri  LLC.  -  "S.M.O. Union" LLC</t>
  </si>
  <si>
    <t>J67902718S-J66902042Q</t>
  </si>
  <si>
    <t>Alko Impex General Construction LLC.  -  Sireta 2F LLC  -  IBN LLC</t>
  </si>
  <si>
    <t>K51501008J-L21309010H-K91326028I</t>
  </si>
  <si>
    <t>MODESTE LLC  -  SHKELQIMI 07 LLC  -   GRAND KONSTRUKSION M   LLC -  FLED LLC</t>
  </si>
  <si>
    <t>J62903413B-K68121808W-L38109801T-K17621104C</t>
  </si>
  <si>
    <t>ALB-BUILDING</t>
  </si>
  <si>
    <t>R &amp; T LLC - AE Distribution - CONSULTING &amp; MANAGEMENT ALBANIA</t>
  </si>
  <si>
    <t>J61901094G-K21915002R-K82206013U</t>
  </si>
  <si>
    <t>Infrakonsult LLC  -  "Dricons" LLC   -   Atelier 4 LLC</t>
  </si>
  <si>
    <t>L21512022F-L52013020H-K31812012H</t>
  </si>
  <si>
    <t>47 EK 79 &amp; ILIRIADA P.K.S LLC  -  STUDIO-REBUS LLC</t>
  </si>
  <si>
    <t>K82422001O-K82409008F</t>
  </si>
  <si>
    <t>GJEOKONSULT &amp; CO LLC.  -  I RI LLC.</t>
  </si>
  <si>
    <t>K91810005U-L71726018M</t>
  </si>
  <si>
    <t>TRANSPORT HIGHWAY CONSULTING LLC.  -  ERALD-G LLC.</t>
  </si>
  <si>
    <t>K51428048I-K36306784K</t>
  </si>
  <si>
    <t>HE &amp; SK 11 LLC.  -  SELAS LLC.</t>
  </si>
  <si>
    <t>L19008502B-J71826005F</t>
  </si>
  <si>
    <t>ILLYRIAN CONSULTING ENGINEERS</t>
  </si>
  <si>
    <t>K61814023M</t>
  </si>
  <si>
    <t>A&amp;E Engineering" LLC  -  "SON Engineering &amp; Construction" LLC.</t>
  </si>
  <si>
    <t>K72113010E-L51424014F</t>
  </si>
  <si>
    <t>"GEOSAT GROUP" LLC - "Instituti I Konsulences Ne Ndertim "IKN" LLC</t>
  </si>
  <si>
    <t>K21624005I-K71828007J</t>
  </si>
  <si>
    <t>STUDIO B&amp;L sh.p. k  -  AGIM SERANAJ p.f.  -  Orion Zavalani  -  "GEO Consulting  -  "KEMEG Konstruksion" LLC  -  "AR-MI PROJEKTIM MBIKEQYRJE" LLC.</t>
  </si>
  <si>
    <t>K31602125L-K62301005F-K81512042B-K31421004D-L01703011S-L81814008S</t>
  </si>
  <si>
    <t>KKG PROJECT LLC. -  GR ALBANIA LLC.</t>
  </si>
  <si>
    <t>"HMK - ConsultinG " LLC  -  "ARABEL - STUDIO" LLC</t>
  </si>
  <si>
    <t>L57129604Q-L51812001S</t>
  </si>
  <si>
    <t>"UTS 01" LLC  -  "X-PLAN STUDIO" LLC.  -  "SARP &amp; LAB" LLC.</t>
  </si>
  <si>
    <t>K71818014L-L01411038E-L41526502B</t>
  </si>
  <si>
    <t>ZENIT&amp;CO - DERBI-EÂ </t>
  </si>
  <si>
    <t>K61731002D-K77916947A</t>
  </si>
  <si>
    <t>Gjeokonsult &amp; Co LLC</t>
  </si>
  <si>
    <t>ABKONS LLC.  -  Taulant LLC.</t>
  </si>
  <si>
    <t>K61926012O-K61617040L</t>
  </si>
  <si>
    <t>CIVIL CONS LLC.  -  Engineering Counsulting Group LLC.</t>
  </si>
  <si>
    <t>L81315015O-M01308013C</t>
  </si>
  <si>
    <t>Archispace  LLC   -  "SPHAERA" LLC  -  "I RI" LLC</t>
  </si>
  <si>
    <t>L42403012A-J81809003U-L71726018M</t>
  </si>
  <si>
    <t>"INFRATECH" LLC,  -  "AGI KONS" LLC.  - "ARKIMADE " LLC.</t>
  </si>
  <si>
    <t>K91628001D-K21622001M-L01906030A</t>
  </si>
  <si>
    <t>INFRATECH LLC - VLER-INVEST LLC - Elvira Kuri</t>
  </si>
  <si>
    <t>K91628001D-K81721022P-K41524049V</t>
  </si>
  <si>
    <t>"Arabel-Studio" - "KKG Project" LLC - GR Albania LLC</t>
  </si>
  <si>
    <t>L51812001S-L41915003F-L01509004N</t>
  </si>
  <si>
    <t>C.E.C Group" LLC.  -  ELBA" LLC  -   "MF Invest Group" LLC</t>
  </si>
  <si>
    <t>L11807013M-J91327003E-L71830010R</t>
  </si>
  <si>
    <t>PNl -2001 LLC  -  G&amp;K LLC.  -  D&amp; C PARTNERS LLC  -  A.L.T.E.A. &amp; GEOSTUDIO 2000 LLC</t>
  </si>
  <si>
    <t>K51519042K-K51524045N-K41531001K-J62026003M</t>
  </si>
  <si>
    <t>HUK - PROJEKT LLC - A.SH. Engineering LLC - INFRA - PLAN LLC</t>
  </si>
  <si>
    <t>J91329004W-L31617003F-K62225011F</t>
  </si>
  <si>
    <t>INSTITUTI DEKLIADA - ALB LLC   -  "STUDIO-REBUS" LLC</t>
  </si>
  <si>
    <t>K71606006A-K82409008F</t>
  </si>
  <si>
    <t>Instituti Dekliada - Alb</t>
  </si>
  <si>
    <t>" Arabel Studio" LLC  -  "HMK-Cosulting" LLC  -   "TAULANT" LLC</t>
  </si>
  <si>
    <t>L51812001S-L57129604Q-K61617040L</t>
  </si>
  <si>
    <t>G B Civil Engineering" LLC - STUDIO SERVICES " K - SA" LLC</t>
  </si>
  <si>
    <t>L51825011V-L71305518R</t>
  </si>
  <si>
    <t>A V E CONSULTING LLC - D&amp; C PARTNERS LLC - Eurotest  LLC - ER - NO LLC - ABKONS LLC</t>
  </si>
  <si>
    <t>K81321002M-K41531001K-L11823002I-L11809002H-K61926012O</t>
  </si>
  <si>
    <t>C.E.C GROUP</t>
  </si>
  <si>
    <t>ARKONSTUDIO</t>
  </si>
  <si>
    <t>HE &amp; SK 11</t>
  </si>
  <si>
    <t>SPHAERA - KLODIODA</t>
  </si>
  <si>
    <t>A V E CONSULTING LLC . -  Sferastudio  LLC. -  LAND &amp; CO LLC.</t>
  </si>
  <si>
    <t>K81321002M-L42311015P-J87730202A</t>
  </si>
  <si>
    <t>HMK - Consulting LLC. -  A R G I LLC.</t>
  </si>
  <si>
    <t>L57129604Q-K62028003A</t>
  </si>
  <si>
    <t>TOWER LLC.  -  "DRICONS" LLC. -  InfraKonsult LLC.</t>
  </si>
  <si>
    <t>L21717003H-L52013020H-L21512022F</t>
  </si>
  <si>
    <t>NET-GROUP" LLC -  "GERARD - A" LLC.</t>
  </si>
  <si>
    <t>L72023002P-L12407005L</t>
  </si>
  <si>
    <t>A &amp; E ENGINEERING LLC</t>
  </si>
  <si>
    <t>"Dea Studio" LLC.  -  "Infrakonsult" LLC.  -  "MVM Architecture, Construction &amp; Development" LLC,</t>
  </si>
  <si>
    <t>K31512110L-L21512022F-M01427037I</t>
  </si>
  <si>
    <t>"TAULANT" LLC. -  ARABEL - STUDIO LLC. -  ELITE STUDIO LLC.</t>
  </si>
  <si>
    <t>K61617040L-L51812001S-L91721507E</t>
  </si>
  <si>
    <t>Tower LLC - 6D - PLAN LLC</t>
  </si>
  <si>
    <t>L21717003H-L62717405H</t>
  </si>
  <si>
    <t>J&amp;F ARCHITECTURAL DESIGNER  -  STUDIO SERVICES " K - SA"</t>
  </si>
  <si>
    <t>K91423504D-L71305518R</t>
  </si>
  <si>
    <t>HE &amp; SK 11 - MAGNA CHARTA</t>
  </si>
  <si>
    <t>L19008502B-L92318021H</t>
  </si>
  <si>
    <t>"Archispace" LLC - ITM" LLC</t>
  </si>
  <si>
    <t>L42403012A-L42303016G</t>
  </si>
  <si>
    <t>INFRATECH  -  ARKIMADE</t>
  </si>
  <si>
    <t>Margarita Kodra  -  INVICTUS  LLC.  -   G B Civil Engineering LLC.</t>
  </si>
  <si>
    <t>L11606503B-L12213005M-L51825011V</t>
  </si>
  <si>
    <t>INFRATECH</t>
  </si>
  <si>
    <t>DEA-N CONSULTING STUDIO LLC  -  STUDIO PRIVATE PROJEKTIMESH STUDIMESH MONITORIMESH ARBI LLC  -  ER - NO LLC</t>
  </si>
  <si>
    <t>L11511002I-K62022009S-L11809002H</t>
  </si>
  <si>
    <t>ERSI/M</t>
  </si>
  <si>
    <t>J98624803O</t>
  </si>
  <si>
    <t>CIVIL CONS  LLC  -  STUDIO AGOVI LLC</t>
  </si>
  <si>
    <t>L81315015O-L61922011K</t>
  </si>
  <si>
    <t>IMES -D LLC.  -  D&amp; C PARTNERS LLC.</t>
  </si>
  <si>
    <t>K82430006C-K41531001K</t>
  </si>
  <si>
    <t>HUK - PROJEKT  -  A.SH. Engineering</t>
  </si>
  <si>
    <t>GEOSAT GROUP</t>
  </si>
  <si>
    <t>K21624005I</t>
  </si>
  <si>
    <t>NET-GROUP  -  ABKONS</t>
  </si>
  <si>
    <t>L72023002P-K61926012O</t>
  </si>
  <si>
    <t>C.E.C GROUP LLC. -  ELBA LLC.</t>
  </si>
  <si>
    <t>L11807013M-J91327003E</t>
  </si>
  <si>
    <t>"Zenit &amp; Co" LLC - "Zetakonsult LLC</t>
  </si>
  <si>
    <t>K61731002D-L91311047J</t>
  </si>
  <si>
    <t>"Instituti Dekliada-Alb" LLC - "Arena MK" LLC</t>
  </si>
  <si>
    <t>"Zenit &amp; Co" LLC - "PalmaConstruction" LLC</t>
  </si>
  <si>
    <t>K61731002D-K66607001U</t>
  </si>
  <si>
    <t>4 A-M</t>
  </si>
  <si>
    <t>PROGEEN</t>
  </si>
  <si>
    <t>L32113001C</t>
  </si>
  <si>
    <t>BAMI LLC. - ERGI LLC.</t>
  </si>
  <si>
    <t>J94416206R-K02727229P</t>
  </si>
  <si>
    <t>HMK - Consulting - ELITE STUDIO</t>
  </si>
  <si>
    <t>L57129604Q-L91721507E</t>
  </si>
  <si>
    <t>A V E CONSULTING - D&amp; C PARTNERS - ER - NO</t>
  </si>
  <si>
    <t>K81321002M-K41531001K-L11809002H</t>
  </si>
  <si>
    <t>Arifaj LLC. - Denis-05 LLC</t>
  </si>
  <si>
    <t>Gjoka Konstruksion</t>
  </si>
  <si>
    <t>GENER 2</t>
  </si>
  <si>
    <t>Geci LLC</t>
  </si>
  <si>
    <t>TREMA ENGINEERING 2</t>
  </si>
  <si>
    <t>K21401004R</t>
  </si>
  <si>
    <t>NIKA</t>
  </si>
  <si>
    <t>J76705047U</t>
  </si>
  <si>
    <t>The Best Construktion LLC - Vëllezërit Hysa LLC - Arifaj LLC - Denis- 05 LLC</t>
  </si>
  <si>
    <t>K41510019W-K12911201C-J76418907K-K51518029B</t>
  </si>
  <si>
    <t>Mf Invest Group LLC - Mane/s LLC</t>
  </si>
  <si>
    <t>L71830010R-J64103865K</t>
  </si>
  <si>
    <t>HE &amp; SK 11 LLC - HTS COMPANY LLC</t>
  </si>
  <si>
    <t>L19008502B-M11619018P</t>
  </si>
  <si>
    <t>Table 3: Ranking of the most successful Economic Operators based on the size of the contracts awarded by the Reconstruction Program,value in lek, from 2020 - Prill 2023</t>
  </si>
  <si>
    <t>Share against the Total</t>
  </si>
  <si>
    <t>Kevin Construksion LLC -  Company Riviera 2008 LLC -   Mela  LLC  -   Pepa Group LLC</t>
  </si>
  <si>
    <t>“Ante-Group” LLC- “Ferro Beton&amp;Construction Co” LLC</t>
  </si>
  <si>
    <t>ERGI LLC -  BE - IS LLC</t>
  </si>
  <si>
    <t>PE - VLA - KU LLC   -  PE -VLA-KU LLC Dega në Kosovë</t>
  </si>
  <si>
    <t>KEVIN CONSTRUKSION LLC -  ARIFAJ LLC -  ALB SHPRESA LLC -  MELA LLC</t>
  </si>
  <si>
    <t>Arifaj LLC - Denis-05 LLC</t>
  </si>
  <si>
    <t>PROGEEN LLC -  SINA 98 LLC -  ANION LLC  -  "KURTI - 07" LLC</t>
  </si>
  <si>
    <t>“Alb Tiefbau” LLC - “B-93” LLC - “B93 II” LLC - “TOTILA”</t>
  </si>
  <si>
    <t>"EurondÃ«rtimi 2000" LLC &amp; "Mane/TCI" LLC &amp; ''K.A.E.XH.'' LLC &amp; "Mane/S" LLC</t>
  </si>
  <si>
    <t>G.P.G. Company LLC  -  Shendelli LLC</t>
  </si>
  <si>
    <t>"Progeen" LLC#"Kurti-07" LLC#"Sina 98" LLC</t>
  </si>
  <si>
    <t>"Klajger Konstruksion"LLC &amp; "Rafaelo 2002"As &amp; "Arb&amp;Trans-2010"LLC</t>
  </si>
  <si>
    <t>Uleza Ndertim" LLC,  -  VLLAZNIA NDERTIM MARTIN PJETRI  LLC  -  "FLORI" LLC</t>
  </si>
  <si>
    <t>KRONOS KONSTRUKSION LLC -  EDICOM  -  EVEREST LLC</t>
  </si>
  <si>
    <t>" Al-Point" LLC &amp; "Gjoka Konstruksion" as</t>
  </si>
  <si>
    <t>SHIJAKU'' LLC  -  CO 1 RROKU KONSTRUKSION TIRANE LLC</t>
  </si>
  <si>
    <t>NDREGJONI LLC -  KTHELLA LLC -  UDHA LLC -  RAFIN COMPANY LLC</t>
  </si>
  <si>
    <t>EUROKOS HOLDING LLC DEGA NE SHQIPERI   -   VIA LLC</t>
  </si>
  <si>
    <t>"Junik" LLC   -  "Colombo" LLC</t>
  </si>
  <si>
    <t>Inerti LLC  -  6d-Plan LLC   -  Colombo LLC   -  Zdravo LLC</t>
  </si>
  <si>
    <t>BAMI LLC - ERGI LLC</t>
  </si>
  <si>
    <t>NdÃ«rtimi LLC&amp;Ndregjoni LLC</t>
  </si>
  <si>
    <t>"Ndertimi" LLC &amp; "Ndregjoni" LLC &amp; "Cara" LLC</t>
  </si>
  <si>
    <t>"Uleza Ndertim" LLC &amp; "Hastoci" LLC &amp; 'Flori" LLC</t>
  </si>
  <si>
    <t>Kevin Konstruksion LLC  -  Company Riviera 2008 LLC   -   Xhengo LLC   -   Mela LLC   -   Alb Shpresa LLC</t>
  </si>
  <si>
    <t>Instituti Dekliada – Alb</t>
  </si>
  <si>
    <t>Curri  LLC  -  "S.M.O. Union" LLC</t>
  </si>
  <si>
    <t>"Rruge Sinjalistike Mirembajtje &amp; Hidro Company" &amp; "DESARET COMPANY" LLC</t>
  </si>
  <si>
    <t>Alko Impex General Construction LLC  -  Sireta 2F LLC  -  IBN LLC</t>
  </si>
  <si>
    <t>KOMBEAS SHA</t>
  </si>
  <si>
    <t>"KUPA"LLC &amp; " LIQENI VII"sh.a</t>
  </si>
  <si>
    <t>TRANSPORT HIGHWAY CONSULTING LLC - ERALD-G LLC</t>
  </si>
  <si>
    <t>GJEOKONSULT &amp; CO LLC  -  I RI LLC</t>
  </si>
  <si>
    <t>Derbi –E - Zenit &amp; Co</t>
  </si>
  <si>
    <t>HE &amp; SK 11 LLC  -  SELAS LLC</t>
  </si>
  <si>
    <t>A&amp;E Engineering" LLC  -  "SON Engineering &amp; Construction" LLC</t>
  </si>
  <si>
    <t>KKG PROJECT LLC -  GR ALBANIA LLC</t>
  </si>
  <si>
    <t>"Atelier 4" &amp; "Archimed SPS" LLC &amp; "Kejsi 05" LLC,</t>
  </si>
  <si>
    <t>STUDIO B&amp;L sh.p. k  -  AGIM SERANAJ p.f.  -  Orion Zavalani  -  "GEO Consulting  -  "KEMEG Konstruksion" LLC  -  "AR-MI PROJEKTIM MBIKEQYRJE" LLC</t>
  </si>
  <si>
    <t>ABKONS LLC  -  Taulant LLC</t>
  </si>
  <si>
    <t>"UTS 01" LLC  -  "X-PLAN STUDIO" LLC  -  "SARP &amp; LAB" LLC</t>
  </si>
  <si>
    <t>“Arabel-Studio” - “KKG Project” LLC - GR Albania LLC</t>
  </si>
  <si>
    <t>G B Civil Engineering” LLC - STUDIO SERVICES " K - SA" LLC</t>
  </si>
  <si>
    <t>CIVIL CONS LLC  -  Engineering Counsulting Group LLC</t>
  </si>
  <si>
    <t>A V E CONSULTING LLC . - Sferastudio LLC - LAND &amp; CO LLC</t>
  </si>
  <si>
    <t>"INFRATECH" LLC,  -  "AGI KONS" LLC  - "ARKIMADE " LLC</t>
  </si>
  <si>
    <t>C.E.C Group" LLC  -  ELBA" LLC  -   "MF Invest Group" LLC</t>
  </si>
  <si>
    <t>PNl -2001 LLC  -  G&amp;K LLC  -  D&amp; C PARTNERS LLC  -  A.L.T.E.A. &amp; GEOSTUDIO 2000 LLC</t>
  </si>
  <si>
    <t>“G B Civil Engineering” LLC - “Invictus” LLC - Margarita Kodra</t>
  </si>
  <si>
    <t>L51825011V-L12213005M-L11606503B</t>
  </si>
  <si>
    <t>C.E.C GROUP LLC - ELBA LLC</t>
  </si>
  <si>
    <t>HMK - Consulting LLC -  A R G I LLC</t>
  </si>
  <si>
    <t>TOWER LLC  -  "DRICONS" LLC -  InfraKonsult LLC</t>
  </si>
  <si>
    <t>NET-GROUP" sh.p. k  -  "GERARD - A" LLC</t>
  </si>
  <si>
    <t>"Dea Studio" LLC  -  "Infrakonsult" LLC  -  "MVM Architecture, Construction &amp; Development" LLC,</t>
  </si>
  <si>
    <t>"TAULANT" LLC -  ARABEL - STUDIO LLC -  ELITE STUDIO LLC</t>
  </si>
  <si>
    <t>IMES -D LLC  -  D&amp; C PARTNERS LLC</t>
  </si>
  <si>
    <t>A &amp; E ENGINEERING  &amp; MAK Studio</t>
  </si>
  <si>
    <t>Table 4: Ranking of the most 10 successful Economic Operators based on the size of the contracts, in million lek. awarded by the Reconstruction Program</t>
  </si>
  <si>
    <t>Kevin Construksion LLC -  Company Riviera 2008 LLC  -   Mela  LLC  -   Pepa Group LLC</t>
  </si>
  <si>
    <t>“Ante-Group”LLC - “Ferro Beton&amp;Construction Co” LLC</t>
  </si>
  <si>
    <t>ERGI  LLC-  BE - IS LLC</t>
  </si>
  <si>
    <t>Graph 4:  Ranking of the most 10 successful Economic Operators based on the size of the contracts, in million lek. awarded by the Reconstruction Program</t>
  </si>
  <si>
    <t>.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</si>
</sst>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  <numFmt numFmtId="44" formatCode="_(&quot;$&quot;* #,##0.00_);_(&quot;$&quot;* \(#,##0.00\);_(&quot;$&quot;* &quot;-&quot;??_);_(@_)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name val="Calibri"/>
      <charset val="134"/>
      <scheme val="minor"/>
    </font>
    <font>
      <sz val="10"/>
      <color rgb="FF000000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8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0" borderId="14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12" borderId="1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1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3" fontId="0" fillId="0" borderId="6" xfId="0" applyNumberFormat="1" applyBorder="1" applyAlignment="1">
      <alignment horizontal="center"/>
    </xf>
    <xf numFmtId="0" fontId="0" fillId="0" borderId="7" xfId="0" applyBorder="1"/>
    <xf numFmtId="0" fontId="3" fillId="0" borderId="0" xfId="0" applyFont="1"/>
    <xf numFmtId="3" fontId="4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3" fontId="0" fillId="0" borderId="11" xfId="0" applyNumberFormat="1" applyBorder="1" applyAlignment="1">
      <alignment horizontal="center"/>
    </xf>
    <xf numFmtId="176" fontId="0" fillId="0" borderId="0" xfId="6" applyNumberFormat="1" applyFont="1" applyAlignment="1">
      <alignment horizontal="center" vertical="center"/>
    </xf>
    <xf numFmtId="176" fontId="2" fillId="2" borderId="3" xfId="6" applyNumberFormat="1" applyFont="1" applyFill="1" applyBorder="1" applyAlignment="1">
      <alignment horizontal="center" vertical="center" wrapText="1"/>
    </xf>
    <xf numFmtId="176" fontId="0" fillId="0" borderId="8" xfId="6" applyNumberFormat="1" applyFont="1" applyBorder="1" applyAlignment="1">
      <alignment horizontal="center" vertical="center"/>
    </xf>
    <xf numFmtId="176" fontId="0" fillId="0" borderId="0" xfId="0" applyNumberFormat="1"/>
    <xf numFmtId="9" fontId="0" fillId="0" borderId="0" xfId="6" applyFont="1"/>
    <xf numFmtId="176" fontId="0" fillId="3" borderId="0" xfId="0" applyNumberFormat="1" applyFill="1"/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/>
    <xf numFmtId="0" fontId="3" fillId="0" borderId="7" xfId="0" applyFont="1" applyBorder="1"/>
    <xf numFmtId="176" fontId="0" fillId="0" borderId="11" xfId="6" applyNumberFormat="1" applyFont="1" applyBorder="1" applyAlignment="1">
      <alignment horizontal="center" vertical="center"/>
    </xf>
    <xf numFmtId="0" fontId="5" fillId="2" borderId="1" xfId="0" applyFont="1" applyFill="1" applyBorder="1"/>
    <xf numFmtId="0" fontId="5" fillId="2" borderId="12" xfId="0" applyFont="1" applyFill="1" applyBorder="1"/>
    <xf numFmtId="3" fontId="5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 horizontal="center"/>
    </xf>
    <xf numFmtId="0" fontId="0" fillId="0" borderId="6" xfId="0" applyBorder="1"/>
    <xf numFmtId="3" fontId="0" fillId="0" borderId="7" xfId="0" applyNumberFormat="1" applyBorder="1" applyAlignment="1">
      <alignment horizontal="left"/>
    </xf>
    <xf numFmtId="3" fontId="0" fillId="0" borderId="7" xfId="0" applyNumberFormat="1" applyBorder="1" applyAlignment="1">
      <alignment horizontal="center"/>
    </xf>
    <xf numFmtId="0" fontId="0" fillId="0" borderId="8" xfId="0" applyBorder="1"/>
    <xf numFmtId="3" fontId="0" fillId="0" borderId="0" xfId="0" applyNumberFormat="1"/>
    <xf numFmtId="3" fontId="4" fillId="0" borderId="7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left"/>
    </xf>
    <xf numFmtId="0" fontId="3" fillId="0" borderId="10" xfId="0" applyFont="1" applyBorder="1"/>
    <xf numFmtId="3" fontId="4" fillId="0" borderId="9" xfId="0" applyNumberFormat="1" applyFont="1" applyBorder="1" applyAlignment="1">
      <alignment horizontal="center"/>
    </xf>
    <xf numFmtId="0" fontId="0" fillId="0" borderId="11" xfId="0" applyBorder="1"/>
    <xf numFmtId="0" fontId="5" fillId="4" borderId="1" xfId="0" applyFont="1" applyFill="1" applyBorder="1"/>
    <xf numFmtId="0" fontId="5" fillId="4" borderId="12" xfId="0" applyFont="1" applyFill="1" applyBorder="1"/>
    <xf numFmtId="3" fontId="5" fillId="4" borderId="12" xfId="0" applyNumberFormat="1" applyFont="1" applyFill="1" applyBorder="1"/>
    <xf numFmtId="0" fontId="5" fillId="4" borderId="3" xfId="0" applyFont="1" applyFill="1" applyBorder="1"/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6" fillId="4" borderId="1" xfId="0" applyFont="1" applyFill="1" applyBorder="1"/>
    <xf numFmtId="0" fontId="6" fillId="4" borderId="12" xfId="0" applyFont="1" applyFill="1" applyBorder="1"/>
    <xf numFmtId="3" fontId="6" fillId="4" borderId="12" xfId="0" applyNumberFormat="1" applyFont="1" applyFill="1" applyBorder="1" applyAlignment="1">
      <alignment horizontal="center" vertical="center"/>
    </xf>
    <xf numFmtId="0" fontId="6" fillId="4" borderId="3" xfId="0" applyFont="1" applyFill="1" applyBorder="1"/>
    <xf numFmtId="0" fontId="0" fillId="0" borderId="0" xfId="0" quotePrefix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7209374920368"/>
          <c:y val="0.0612487180824251"/>
          <c:w val="0.360507774692415"/>
          <c:h val="0.921652421652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 operatorët më të suksesshëm'!$E$4</c:f>
              <c:strCache>
                <c:ptCount val="1"/>
                <c:pt idx="0">
                  <c:v>Winning Bid in million Lek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 operatorët më të suksesshëm'!$C$5:$C$14</c:f>
              <c:strCache>
                <c:ptCount val="10"/>
                <c:pt idx="0">
                  <c:v>Kevin Construksion LLC -  Company Riviera 2008 LLC  -   Mela  LLC  -   Pepa Group LLC</c:v>
                </c:pt>
                <c:pt idx="1">
                  <c:v>“Ante-Group”LLC - “Ferro Beton&amp;Construction Co” LLC</c:v>
                </c:pt>
                <c:pt idx="2">
                  <c:v>GJIKURIA</c:v>
                </c:pt>
                <c:pt idx="3">
                  <c:v>G.P.G. COMPANY</c:v>
                </c:pt>
                <c:pt idx="4">
                  <c:v>SALILLARI LLC</c:v>
                </c:pt>
                <c:pt idx="5">
                  <c:v>2T LLC &amp; VELLEZERIT HYSA LLC &amp; ADRIATIK LLC</c:v>
                </c:pt>
                <c:pt idx="6">
                  <c:v>"Kronos Konstruksion" LLC &amp; "Everest" LLC &amp; "Arb&amp;Trans-2010" LLC</c:v>
                </c:pt>
                <c:pt idx="7">
                  <c:v>Erzeni/Sh LLC - Senka LLC - Dajti Park 2007 LLC</c:v>
                </c:pt>
                <c:pt idx="8">
                  <c:v>G.P.G Company LLC &amp; Shendelli LLC &amp; NG Structures LLC</c:v>
                </c:pt>
                <c:pt idx="9">
                  <c:v>ERGI  LLC-  BE - IS LLC</c:v>
                </c:pt>
              </c:strCache>
            </c:strRef>
          </c:cat>
          <c:val>
            <c:numRef>
              <c:f>'10 operatorët më të suksesshëm'!$E$5:$E$14</c:f>
              <c:numCache>
                <c:formatCode>#,##0</c:formatCode>
                <c:ptCount val="10"/>
                <c:pt idx="0">
                  <c:v>3777</c:v>
                </c:pt>
                <c:pt idx="1">
                  <c:v>2413.53734347</c:v>
                </c:pt>
                <c:pt idx="2">
                  <c:v>2337.904249</c:v>
                </c:pt>
                <c:pt idx="3">
                  <c:v>2027.584558</c:v>
                </c:pt>
                <c:pt idx="4">
                  <c:v>1990.6418</c:v>
                </c:pt>
                <c:pt idx="5">
                  <c:v>1970.730718</c:v>
                </c:pt>
                <c:pt idx="6">
                  <c:v>1443.0461795</c:v>
                </c:pt>
                <c:pt idx="7">
                  <c:v>1310.992327</c:v>
                </c:pt>
                <c:pt idx="8">
                  <c:v>1255.222453</c:v>
                </c:pt>
                <c:pt idx="9">
                  <c:v>1249.408159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4754576"/>
        <c:axId val="1054747856"/>
      </c:barChart>
      <c:catAx>
        <c:axId val="1054754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054747856"/>
        <c:crosses val="autoZero"/>
        <c:auto val="1"/>
        <c:lblAlgn val="ctr"/>
        <c:lblOffset val="100"/>
        <c:noMultiLvlLbl val="0"/>
      </c:catAx>
      <c:valAx>
        <c:axId val="1054747856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05475457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7620</xdr:colOff>
      <xdr:row>21</xdr:row>
      <xdr:rowOff>38100</xdr:rowOff>
    </xdr:from>
    <xdr:to>
      <xdr:col>3</xdr:col>
      <xdr:colOff>586740</xdr:colOff>
      <xdr:row>43</xdr:row>
      <xdr:rowOff>106680</xdr:rowOff>
    </xdr:to>
    <xdr:graphicFrame>
      <xdr:nvGraphicFramePr>
        <xdr:cNvPr id="2" name="Chart 1"/>
        <xdr:cNvGraphicFramePr/>
      </xdr:nvGraphicFramePr>
      <xdr:xfrm>
        <a:off x="607695" y="4476750"/>
        <a:ext cx="6477000" cy="42595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268"/>
  <sheetViews>
    <sheetView topLeftCell="B240" workbookViewId="0">
      <selection activeCell="E267" sqref="E267"/>
    </sheetView>
  </sheetViews>
  <sheetFormatPr defaultColWidth="9" defaultRowHeight="15" outlineLevelCol="4"/>
  <cols>
    <col min="3" max="3" width="86.3619047619048" customWidth="1"/>
    <col min="4" max="4" width="19.6285714285714" customWidth="1"/>
    <col min="5" max="5" width="64.9047619047619" customWidth="1"/>
  </cols>
  <sheetData>
    <row r="2" spans="2:2">
      <c r="B2" s="1" t="s">
        <v>0</v>
      </c>
    </row>
    <row r="3" ht="15.75"/>
    <row r="4" ht="32.25" spans="2:5">
      <c r="B4" s="28" t="s">
        <v>1</v>
      </c>
      <c r="C4" s="29" t="s">
        <v>2</v>
      </c>
      <c r="D4" s="4" t="s">
        <v>3</v>
      </c>
      <c r="E4" s="30" t="s">
        <v>4</v>
      </c>
    </row>
    <row r="5" spans="2:5">
      <c r="B5" s="5">
        <v>1</v>
      </c>
      <c r="C5" s="6" t="s">
        <v>5</v>
      </c>
      <c r="D5" s="32">
        <v>1970730718</v>
      </c>
      <c r="E5" s="33" t="s">
        <v>6</v>
      </c>
    </row>
    <row r="6" spans="2:5">
      <c r="B6" s="8">
        <v>2</v>
      </c>
      <c r="C6" t="s">
        <v>7</v>
      </c>
      <c r="D6" s="35">
        <v>1443046179.5</v>
      </c>
      <c r="E6" s="36" t="s">
        <v>8</v>
      </c>
    </row>
    <row r="7" spans="2:5">
      <c r="B7" s="8">
        <v>3</v>
      </c>
      <c r="C7" t="s">
        <v>9</v>
      </c>
      <c r="D7" s="35">
        <v>1381521000</v>
      </c>
      <c r="E7" s="36" t="s">
        <v>10</v>
      </c>
    </row>
    <row r="8" spans="2:5">
      <c r="B8" s="8">
        <v>4</v>
      </c>
      <c r="C8" t="s">
        <v>11</v>
      </c>
      <c r="D8" s="35">
        <v>1255222453</v>
      </c>
      <c r="E8" s="36" t="s">
        <v>12</v>
      </c>
    </row>
    <row r="9" spans="2:5">
      <c r="B9" s="8">
        <v>5</v>
      </c>
      <c r="C9" t="s">
        <v>13</v>
      </c>
      <c r="D9" s="35">
        <v>1222744202.3</v>
      </c>
      <c r="E9" s="36" t="s">
        <v>14</v>
      </c>
    </row>
    <row r="10" spans="2:5">
      <c r="B10" s="8">
        <v>6</v>
      </c>
      <c r="C10" t="s">
        <v>15</v>
      </c>
      <c r="D10" s="35">
        <v>1159338520</v>
      </c>
      <c r="E10" s="36" t="s">
        <v>16</v>
      </c>
    </row>
    <row r="11" spans="2:5">
      <c r="B11" s="8">
        <v>7</v>
      </c>
      <c r="C11" t="s">
        <v>17</v>
      </c>
      <c r="D11" s="35">
        <v>1023198007</v>
      </c>
      <c r="E11" s="36" t="s">
        <v>18</v>
      </c>
    </row>
    <row r="12" spans="2:5">
      <c r="B12" s="8">
        <v>8</v>
      </c>
      <c r="C12" t="s">
        <v>19</v>
      </c>
      <c r="D12" s="35">
        <v>1009535640</v>
      </c>
      <c r="E12" s="36" t="s">
        <v>20</v>
      </c>
    </row>
    <row r="13" spans="2:5">
      <c r="B13" s="8">
        <v>9</v>
      </c>
      <c r="C13" t="s">
        <v>21</v>
      </c>
      <c r="D13" s="35">
        <v>943107758</v>
      </c>
      <c r="E13" s="36" t="s">
        <v>22</v>
      </c>
    </row>
    <row r="14" spans="2:5">
      <c r="B14" s="8">
        <v>10</v>
      </c>
      <c r="C14" t="s">
        <v>23</v>
      </c>
      <c r="D14" s="35">
        <v>892354318</v>
      </c>
      <c r="E14" s="36" t="s">
        <v>24</v>
      </c>
    </row>
    <row r="15" spans="2:5">
      <c r="B15" s="8">
        <v>11</v>
      </c>
      <c r="C15" t="s">
        <v>25</v>
      </c>
      <c r="D15" s="35">
        <v>830138470.21</v>
      </c>
      <c r="E15" s="36" t="s">
        <v>26</v>
      </c>
    </row>
    <row r="16" spans="2:5">
      <c r="B16" s="8">
        <v>12</v>
      </c>
      <c r="C16" t="s">
        <v>27</v>
      </c>
      <c r="D16" s="35">
        <v>822753175</v>
      </c>
      <c r="E16" s="36" t="s">
        <v>28</v>
      </c>
    </row>
    <row r="17" spans="2:5">
      <c r="B17" s="8">
        <v>13</v>
      </c>
      <c r="C17" t="s">
        <v>29</v>
      </c>
      <c r="D17" s="35">
        <v>793074141</v>
      </c>
      <c r="E17" s="36" t="s">
        <v>30</v>
      </c>
    </row>
    <row r="18" spans="2:5">
      <c r="B18" s="8">
        <v>14</v>
      </c>
      <c r="C18" t="s">
        <v>31</v>
      </c>
      <c r="D18" s="35">
        <v>757782416.9</v>
      </c>
      <c r="E18" s="36" t="s">
        <v>32</v>
      </c>
    </row>
    <row r="19" spans="2:5">
      <c r="B19" s="8">
        <v>15</v>
      </c>
      <c r="C19" t="s">
        <v>33</v>
      </c>
      <c r="D19" s="35">
        <v>732940313</v>
      </c>
      <c r="E19" s="36" t="s">
        <v>34</v>
      </c>
    </row>
    <row r="20" spans="2:5">
      <c r="B20" s="8">
        <v>16</v>
      </c>
      <c r="C20" t="s">
        <v>35</v>
      </c>
      <c r="D20" s="35">
        <v>725436561.6</v>
      </c>
      <c r="E20" s="36" t="s">
        <v>36</v>
      </c>
    </row>
    <row r="21" spans="2:5">
      <c r="B21" s="8">
        <v>17</v>
      </c>
      <c r="C21" t="s">
        <v>37</v>
      </c>
      <c r="D21" s="35">
        <v>724516290</v>
      </c>
      <c r="E21" s="36" t="s">
        <v>38</v>
      </c>
    </row>
    <row r="22" spans="2:5">
      <c r="B22" s="8">
        <v>18</v>
      </c>
      <c r="C22" t="s">
        <v>39</v>
      </c>
      <c r="D22" s="35">
        <v>715761670</v>
      </c>
      <c r="E22" s="36" t="s">
        <v>40</v>
      </c>
    </row>
    <row r="23" spans="2:5">
      <c r="B23" s="8">
        <v>19</v>
      </c>
      <c r="C23" t="s">
        <v>41</v>
      </c>
      <c r="D23" s="35">
        <v>697693211</v>
      </c>
      <c r="E23" s="36" t="s">
        <v>42</v>
      </c>
    </row>
    <row r="24" spans="2:5">
      <c r="B24" s="8">
        <v>20</v>
      </c>
      <c r="C24" t="s">
        <v>43</v>
      </c>
      <c r="D24" s="35">
        <v>676727285</v>
      </c>
      <c r="E24" s="36" t="s">
        <v>44</v>
      </c>
    </row>
    <row r="25" spans="2:5">
      <c r="B25" s="8">
        <v>21</v>
      </c>
      <c r="C25" t="s">
        <v>45</v>
      </c>
      <c r="D25" s="35">
        <v>676562742</v>
      </c>
      <c r="E25" s="36" t="s">
        <v>46</v>
      </c>
    </row>
    <row r="26" spans="2:5">
      <c r="B26" s="8">
        <v>22</v>
      </c>
      <c r="C26" t="s">
        <v>47</v>
      </c>
      <c r="D26" s="35">
        <v>675601320</v>
      </c>
      <c r="E26" s="36" t="s">
        <v>48</v>
      </c>
    </row>
    <row r="27" spans="2:5">
      <c r="B27" s="8">
        <v>23</v>
      </c>
      <c r="C27" t="s">
        <v>49</v>
      </c>
      <c r="D27" s="35">
        <v>674207870.2</v>
      </c>
      <c r="E27" s="36" t="s">
        <v>50</v>
      </c>
    </row>
    <row r="28" spans="2:5">
      <c r="B28" s="8">
        <v>24</v>
      </c>
      <c r="C28" t="s">
        <v>51</v>
      </c>
      <c r="D28" s="35">
        <v>669127966</v>
      </c>
      <c r="E28" s="36" t="s">
        <v>52</v>
      </c>
    </row>
    <row r="29" spans="2:5">
      <c r="B29" s="8">
        <v>25</v>
      </c>
      <c r="C29" t="s">
        <v>53</v>
      </c>
      <c r="D29" s="35">
        <v>654467795.9</v>
      </c>
      <c r="E29" s="36" t="s">
        <v>54</v>
      </c>
    </row>
    <row r="30" spans="2:5">
      <c r="B30" s="8">
        <v>26</v>
      </c>
      <c r="C30" t="s">
        <v>55</v>
      </c>
      <c r="D30" s="35">
        <v>652800000</v>
      </c>
      <c r="E30" s="36" t="s">
        <v>56</v>
      </c>
    </row>
    <row r="31" spans="2:5">
      <c r="B31" s="8">
        <v>27</v>
      </c>
      <c r="C31" t="s">
        <v>57</v>
      </c>
      <c r="D31" s="35">
        <v>649680000</v>
      </c>
      <c r="E31" s="36" t="s">
        <v>58</v>
      </c>
    </row>
    <row r="32" spans="2:5">
      <c r="B32" s="8">
        <v>28</v>
      </c>
      <c r="C32" t="s">
        <v>59</v>
      </c>
      <c r="D32" s="35">
        <v>643443089</v>
      </c>
      <c r="E32" s="36" t="s">
        <v>60</v>
      </c>
    </row>
    <row r="33" spans="2:5">
      <c r="B33" s="8">
        <v>29</v>
      </c>
      <c r="C33" t="s">
        <v>61</v>
      </c>
      <c r="D33" s="35">
        <v>642219228</v>
      </c>
      <c r="E33" s="36" t="s">
        <v>62</v>
      </c>
    </row>
    <row r="34" spans="2:5">
      <c r="B34" s="8">
        <v>30</v>
      </c>
      <c r="C34" t="s">
        <v>63</v>
      </c>
      <c r="D34" s="35">
        <v>639658135</v>
      </c>
      <c r="E34" s="36" t="s">
        <v>64</v>
      </c>
    </row>
    <row r="35" spans="2:5">
      <c r="B35" s="8">
        <v>31</v>
      </c>
      <c r="C35" t="s">
        <v>65</v>
      </c>
      <c r="D35" s="35">
        <v>625669304</v>
      </c>
      <c r="E35" s="36" t="s">
        <v>66</v>
      </c>
    </row>
    <row r="36" spans="2:5">
      <c r="B36" s="8">
        <v>32</v>
      </c>
      <c r="C36" t="s">
        <v>67</v>
      </c>
      <c r="D36" s="35">
        <v>624232937</v>
      </c>
      <c r="E36" s="36" t="s">
        <v>68</v>
      </c>
    </row>
    <row r="37" spans="2:5">
      <c r="B37" s="8">
        <v>33</v>
      </c>
      <c r="C37" t="s">
        <v>69</v>
      </c>
      <c r="D37" s="35">
        <v>614979592</v>
      </c>
      <c r="E37" s="36" t="s">
        <v>70</v>
      </c>
    </row>
    <row r="38" spans="2:5">
      <c r="B38" s="8">
        <v>34</v>
      </c>
      <c r="C38" t="s">
        <v>71</v>
      </c>
      <c r="D38" s="35">
        <v>575381280</v>
      </c>
      <c r="E38" s="36" t="s">
        <v>72</v>
      </c>
    </row>
    <row r="39" spans="2:5">
      <c r="B39" s="8">
        <v>35</v>
      </c>
      <c r="C39" t="s">
        <v>73</v>
      </c>
      <c r="D39" s="35">
        <v>567492069</v>
      </c>
      <c r="E39" s="36" t="s">
        <v>74</v>
      </c>
    </row>
    <row r="40" spans="2:5">
      <c r="B40" s="8">
        <v>36</v>
      </c>
      <c r="C40" t="s">
        <v>75</v>
      </c>
      <c r="D40" s="35">
        <v>536265600</v>
      </c>
      <c r="E40" s="36" t="s">
        <v>76</v>
      </c>
    </row>
    <row r="41" spans="2:5">
      <c r="B41" s="8">
        <v>37</v>
      </c>
      <c r="C41" t="s">
        <v>77</v>
      </c>
      <c r="D41" s="35">
        <v>534770162</v>
      </c>
      <c r="E41" s="36" t="s">
        <v>78</v>
      </c>
    </row>
    <row r="42" spans="2:5">
      <c r="B42" s="8">
        <v>38</v>
      </c>
      <c r="C42" t="s">
        <v>79</v>
      </c>
      <c r="D42" s="35">
        <v>529392819.6</v>
      </c>
      <c r="E42" s="36" t="s">
        <v>80</v>
      </c>
    </row>
    <row r="43" spans="2:5">
      <c r="B43" s="8">
        <v>39</v>
      </c>
      <c r="C43" t="s">
        <v>81</v>
      </c>
      <c r="D43" s="35">
        <v>528843954</v>
      </c>
      <c r="E43" s="36" t="s">
        <v>82</v>
      </c>
    </row>
    <row r="44" spans="2:5">
      <c r="B44" s="8">
        <v>40</v>
      </c>
      <c r="C44" t="s">
        <v>83</v>
      </c>
      <c r="D44" s="35">
        <v>527109412</v>
      </c>
      <c r="E44" s="36" t="s">
        <v>84</v>
      </c>
    </row>
    <row r="45" spans="2:5">
      <c r="B45" s="8">
        <v>41</v>
      </c>
      <c r="C45" t="s">
        <v>85</v>
      </c>
      <c r="D45" s="35">
        <v>510152119.8</v>
      </c>
      <c r="E45" s="36" t="s">
        <v>86</v>
      </c>
    </row>
    <row r="46" spans="2:5">
      <c r="B46" s="8">
        <v>42</v>
      </c>
      <c r="C46" t="s">
        <v>87</v>
      </c>
      <c r="D46" s="35">
        <v>504861913</v>
      </c>
      <c r="E46" s="36" t="s">
        <v>88</v>
      </c>
    </row>
    <row r="47" spans="2:5">
      <c r="B47" s="8">
        <v>43</v>
      </c>
      <c r="C47" t="s">
        <v>89</v>
      </c>
      <c r="D47" s="35">
        <v>504446400</v>
      </c>
      <c r="E47" s="36" t="s">
        <v>90</v>
      </c>
    </row>
    <row r="48" spans="2:5">
      <c r="B48" s="8">
        <v>44</v>
      </c>
      <c r="C48" t="s">
        <v>91</v>
      </c>
      <c r="D48" s="35">
        <v>501688100</v>
      </c>
      <c r="E48" s="36" t="s">
        <v>92</v>
      </c>
    </row>
    <row r="49" spans="2:5">
      <c r="B49" s="8">
        <v>45</v>
      </c>
      <c r="C49" t="s">
        <v>93</v>
      </c>
      <c r="D49" s="35">
        <v>498000974</v>
      </c>
      <c r="E49" s="36" t="s">
        <v>94</v>
      </c>
    </row>
    <row r="50" spans="2:5">
      <c r="B50" s="8">
        <v>46</v>
      </c>
      <c r="C50" t="s">
        <v>95</v>
      </c>
      <c r="D50" s="35">
        <v>497093331</v>
      </c>
      <c r="E50" s="36" t="s">
        <v>96</v>
      </c>
    </row>
    <row r="51" spans="2:5">
      <c r="B51" s="8">
        <v>47</v>
      </c>
      <c r="C51" t="s">
        <v>97</v>
      </c>
      <c r="D51" s="35">
        <v>492290400</v>
      </c>
      <c r="E51" s="36" t="s">
        <v>98</v>
      </c>
    </row>
    <row r="52" spans="2:5">
      <c r="B52" s="8">
        <v>48</v>
      </c>
      <c r="C52" t="s">
        <v>99</v>
      </c>
      <c r="D52" s="35">
        <v>490590684</v>
      </c>
      <c r="E52" s="36" t="s">
        <v>100</v>
      </c>
    </row>
    <row r="53" spans="2:5">
      <c r="B53" s="8">
        <v>49</v>
      </c>
      <c r="C53" t="s">
        <v>101</v>
      </c>
      <c r="D53" s="35">
        <v>489758187</v>
      </c>
      <c r="E53" s="36" t="s">
        <v>102</v>
      </c>
    </row>
    <row r="54" spans="2:5">
      <c r="B54" s="8">
        <v>50</v>
      </c>
      <c r="C54" t="s">
        <v>103</v>
      </c>
      <c r="D54" s="35">
        <v>471354238.2</v>
      </c>
      <c r="E54" s="36" t="s">
        <v>104</v>
      </c>
    </row>
    <row r="55" spans="2:5">
      <c r="B55" s="8">
        <v>51</v>
      </c>
      <c r="C55" t="s">
        <v>105</v>
      </c>
      <c r="D55" s="35">
        <v>469804452</v>
      </c>
      <c r="E55" s="36" t="s">
        <v>106</v>
      </c>
    </row>
    <row r="56" spans="2:5">
      <c r="B56" s="8">
        <v>52</v>
      </c>
      <c r="C56" t="s">
        <v>107</v>
      </c>
      <c r="D56" s="35">
        <v>451492509</v>
      </c>
      <c r="E56" s="36" t="s">
        <v>108</v>
      </c>
    </row>
    <row r="57" spans="2:5">
      <c r="B57" s="8">
        <v>53</v>
      </c>
      <c r="C57" t="s">
        <v>109</v>
      </c>
      <c r="D57" s="35">
        <v>447220000</v>
      </c>
      <c r="E57" s="36" t="s">
        <v>110</v>
      </c>
    </row>
    <row r="58" spans="2:5">
      <c r="B58" s="8">
        <v>54</v>
      </c>
      <c r="C58" t="s">
        <v>111</v>
      </c>
      <c r="D58" s="35">
        <v>428529309</v>
      </c>
      <c r="E58" s="36" t="s">
        <v>112</v>
      </c>
    </row>
    <row r="59" spans="2:5">
      <c r="B59" s="8">
        <v>55</v>
      </c>
      <c r="C59" t="s">
        <v>113</v>
      </c>
      <c r="D59" s="35">
        <v>416861893</v>
      </c>
      <c r="E59" s="36" t="s">
        <v>114</v>
      </c>
    </row>
    <row r="60" spans="2:5">
      <c r="B60" s="8">
        <v>56</v>
      </c>
      <c r="C60" t="s">
        <v>115</v>
      </c>
      <c r="D60" s="35">
        <v>409913598</v>
      </c>
      <c r="E60" s="36" t="s">
        <v>116</v>
      </c>
    </row>
    <row r="61" spans="2:5">
      <c r="B61" s="8">
        <v>57</v>
      </c>
      <c r="C61" t="s">
        <v>117</v>
      </c>
      <c r="D61" s="35">
        <v>407524613</v>
      </c>
      <c r="E61" s="36" t="s">
        <v>118</v>
      </c>
    </row>
    <row r="62" spans="2:5">
      <c r="B62" s="8">
        <v>58</v>
      </c>
      <c r="C62" t="s">
        <v>119</v>
      </c>
      <c r="D62" s="35">
        <v>407024967.3</v>
      </c>
      <c r="E62" s="36" t="s">
        <v>120</v>
      </c>
    </row>
    <row r="63" spans="2:5">
      <c r="B63" s="8">
        <v>59</v>
      </c>
      <c r="C63" t="s">
        <v>121</v>
      </c>
      <c r="D63" s="35">
        <v>406794000</v>
      </c>
      <c r="E63" s="36" t="s">
        <v>122</v>
      </c>
    </row>
    <row r="64" spans="2:5">
      <c r="B64" s="8">
        <v>60</v>
      </c>
      <c r="C64" t="s">
        <v>123</v>
      </c>
      <c r="D64" s="35">
        <v>404772251</v>
      </c>
      <c r="E64" s="36" t="s">
        <v>124</v>
      </c>
    </row>
    <row r="65" spans="2:5">
      <c r="B65" s="8">
        <v>61</v>
      </c>
      <c r="C65" s="53" t="s">
        <v>125</v>
      </c>
      <c r="D65" s="35">
        <v>400743361</v>
      </c>
      <c r="E65" s="36" t="s">
        <v>126</v>
      </c>
    </row>
    <row r="66" spans="2:5">
      <c r="B66" s="8">
        <v>62</v>
      </c>
      <c r="C66" t="s">
        <v>127</v>
      </c>
      <c r="D66" s="35">
        <v>386100000</v>
      </c>
      <c r="E66" s="36" t="s">
        <v>128</v>
      </c>
    </row>
    <row r="67" spans="2:5">
      <c r="B67" s="8">
        <v>63</v>
      </c>
      <c r="C67" t="s">
        <v>129</v>
      </c>
      <c r="D67" s="35">
        <v>383738773</v>
      </c>
      <c r="E67" s="36" t="s">
        <v>130</v>
      </c>
    </row>
    <row r="68" spans="2:5">
      <c r="B68" s="8">
        <v>64</v>
      </c>
      <c r="C68" t="s">
        <v>131</v>
      </c>
      <c r="D68" s="35">
        <v>380257411</v>
      </c>
      <c r="E68" s="36" t="s">
        <v>132</v>
      </c>
    </row>
    <row r="69" spans="2:5">
      <c r="B69" s="8">
        <v>65</v>
      </c>
      <c r="C69" t="s">
        <v>133</v>
      </c>
      <c r="D69" s="35">
        <v>371779200</v>
      </c>
      <c r="E69" s="36" t="s">
        <v>134</v>
      </c>
    </row>
    <row r="70" spans="2:5">
      <c r="B70" s="8">
        <v>66</v>
      </c>
      <c r="C70" t="s">
        <v>135</v>
      </c>
      <c r="D70" s="35">
        <v>369922941</v>
      </c>
      <c r="E70" s="36" t="s">
        <v>136</v>
      </c>
    </row>
    <row r="71" spans="2:5">
      <c r="B71" s="8">
        <v>67</v>
      </c>
      <c r="C71" t="s">
        <v>137</v>
      </c>
      <c r="D71" s="35">
        <v>362713599</v>
      </c>
      <c r="E71" s="36" t="s">
        <v>138</v>
      </c>
    </row>
    <row r="72" spans="2:5">
      <c r="B72" s="8">
        <v>68</v>
      </c>
      <c r="C72" t="s">
        <v>139</v>
      </c>
      <c r="D72" s="35">
        <v>356725693</v>
      </c>
      <c r="E72" s="36" t="s">
        <v>140</v>
      </c>
    </row>
    <row r="73" spans="2:5">
      <c r="B73" s="8">
        <v>69</v>
      </c>
      <c r="C73" t="s">
        <v>141</v>
      </c>
      <c r="D73" s="35">
        <v>354945968</v>
      </c>
      <c r="E73" s="36" t="s">
        <v>142</v>
      </c>
    </row>
    <row r="74" spans="2:5">
      <c r="B74" s="8">
        <v>70</v>
      </c>
      <c r="C74" t="s">
        <v>143</v>
      </c>
      <c r="D74" s="35">
        <v>334982088.9</v>
      </c>
      <c r="E74" s="36" t="s">
        <v>144</v>
      </c>
    </row>
    <row r="75" spans="2:5">
      <c r="B75" s="8">
        <v>71</v>
      </c>
      <c r="C75" t="s">
        <v>145</v>
      </c>
      <c r="D75" s="47">
        <v>327910424</v>
      </c>
      <c r="E75" s="36" t="s">
        <v>146</v>
      </c>
    </row>
    <row r="76" spans="2:5">
      <c r="B76" s="8">
        <v>72</v>
      </c>
      <c r="C76" t="s">
        <v>147</v>
      </c>
      <c r="D76" s="47">
        <v>326668000</v>
      </c>
      <c r="E76" s="36" t="s">
        <v>148</v>
      </c>
    </row>
    <row r="77" spans="2:5">
      <c r="B77" s="8">
        <v>73</v>
      </c>
      <c r="C77" t="s">
        <v>149</v>
      </c>
      <c r="D77" s="35">
        <v>306667237</v>
      </c>
      <c r="E77" s="36" t="s">
        <v>150</v>
      </c>
    </row>
    <row r="78" spans="2:5">
      <c r="B78" s="8">
        <v>74</v>
      </c>
      <c r="C78" t="s">
        <v>151</v>
      </c>
      <c r="D78" s="35">
        <v>306626622</v>
      </c>
      <c r="E78" s="36" t="s">
        <v>152</v>
      </c>
    </row>
    <row r="79" spans="2:5">
      <c r="B79" s="8">
        <v>75</v>
      </c>
      <c r="C79" t="s">
        <v>153</v>
      </c>
      <c r="D79" s="35">
        <v>306499751.2</v>
      </c>
      <c r="E79" s="36" t="s">
        <v>154</v>
      </c>
    </row>
    <row r="80" spans="2:5">
      <c r="B80" s="8">
        <v>76</v>
      </c>
      <c r="C80" t="s">
        <v>155</v>
      </c>
      <c r="D80" s="35">
        <v>305996838</v>
      </c>
      <c r="E80" s="36" t="s">
        <v>156</v>
      </c>
    </row>
    <row r="81" spans="2:5">
      <c r="B81" s="8">
        <v>77</v>
      </c>
      <c r="C81" t="s">
        <v>157</v>
      </c>
      <c r="D81" s="35">
        <v>305798306</v>
      </c>
      <c r="E81" s="36" t="s">
        <v>158</v>
      </c>
    </row>
    <row r="82" spans="2:5">
      <c r="B82" s="8">
        <v>78</v>
      </c>
      <c r="C82" t="s">
        <v>159</v>
      </c>
      <c r="D82" s="35">
        <v>305684203</v>
      </c>
      <c r="E82" s="36" t="s">
        <v>160</v>
      </c>
    </row>
    <row r="83" spans="2:5">
      <c r="B83" s="8">
        <v>79</v>
      </c>
      <c r="C83" t="s">
        <v>161</v>
      </c>
      <c r="D83" s="35">
        <v>305100339.8</v>
      </c>
      <c r="E83" s="36" t="s">
        <v>162</v>
      </c>
    </row>
    <row r="84" spans="2:5">
      <c r="B84" s="8">
        <v>80</v>
      </c>
      <c r="C84" t="s">
        <v>163</v>
      </c>
      <c r="D84" s="35">
        <v>304149447</v>
      </c>
      <c r="E84" s="36" t="s">
        <v>164</v>
      </c>
    </row>
    <row r="85" spans="2:5">
      <c r="B85" s="8">
        <v>81</v>
      </c>
      <c r="C85" t="s">
        <v>165</v>
      </c>
      <c r="D85" s="47">
        <v>295671690</v>
      </c>
      <c r="E85" s="36" t="s">
        <v>166</v>
      </c>
    </row>
    <row r="86" spans="2:5">
      <c r="B86" s="8">
        <v>82</v>
      </c>
      <c r="C86" t="s">
        <v>167</v>
      </c>
      <c r="D86" s="35">
        <v>295547824</v>
      </c>
      <c r="E86" s="36" t="s">
        <v>168</v>
      </c>
    </row>
    <row r="87" spans="2:5">
      <c r="B87" s="8">
        <v>83</v>
      </c>
      <c r="C87" t="s">
        <v>169</v>
      </c>
      <c r="D87" s="35">
        <v>293035000</v>
      </c>
      <c r="E87" s="36" t="s">
        <v>170</v>
      </c>
    </row>
    <row r="88" spans="2:5">
      <c r="B88" s="8">
        <v>84</v>
      </c>
      <c r="C88" t="s">
        <v>171</v>
      </c>
      <c r="D88" s="35">
        <v>281000000</v>
      </c>
      <c r="E88" s="36" t="s">
        <v>172</v>
      </c>
    </row>
    <row r="89" spans="2:5">
      <c r="B89" s="8">
        <v>85</v>
      </c>
      <c r="C89" t="s">
        <v>173</v>
      </c>
      <c r="D89" s="35">
        <v>279554907</v>
      </c>
      <c r="E89" s="36" t="s">
        <v>174</v>
      </c>
    </row>
    <row r="90" spans="2:5">
      <c r="B90" s="8">
        <v>86</v>
      </c>
      <c r="C90" t="s">
        <v>175</v>
      </c>
      <c r="D90" s="35">
        <v>279000000</v>
      </c>
      <c r="E90" s="36" t="s">
        <v>176</v>
      </c>
    </row>
    <row r="91" spans="2:5">
      <c r="B91" s="8">
        <v>87</v>
      </c>
      <c r="C91" t="s">
        <v>177</v>
      </c>
      <c r="D91" s="47">
        <v>269064786</v>
      </c>
      <c r="E91" s="36" t="s">
        <v>178</v>
      </c>
    </row>
    <row r="92" spans="2:5">
      <c r="B92" s="8">
        <v>88</v>
      </c>
      <c r="C92" t="s">
        <v>179</v>
      </c>
      <c r="D92" s="35">
        <v>262877700</v>
      </c>
      <c r="E92" s="36" t="s">
        <v>180</v>
      </c>
    </row>
    <row r="93" spans="2:5">
      <c r="B93" s="8">
        <v>89</v>
      </c>
      <c r="C93" t="s">
        <v>181</v>
      </c>
      <c r="D93" s="47">
        <v>258000000</v>
      </c>
      <c r="E93" s="36" t="s">
        <v>182</v>
      </c>
    </row>
    <row r="94" spans="2:5">
      <c r="B94" s="8">
        <v>90</v>
      </c>
      <c r="C94" t="s">
        <v>183</v>
      </c>
      <c r="D94" s="35">
        <v>253492727.8</v>
      </c>
      <c r="E94" s="36" t="s">
        <v>184</v>
      </c>
    </row>
    <row r="95" spans="2:5">
      <c r="B95" s="8">
        <v>91</v>
      </c>
      <c r="C95" t="s">
        <v>185</v>
      </c>
      <c r="D95" s="35">
        <v>250024024</v>
      </c>
      <c r="E95" s="36" t="s">
        <v>186</v>
      </c>
    </row>
    <row r="96" spans="2:5">
      <c r="B96" s="8">
        <v>92</v>
      </c>
      <c r="C96" t="s">
        <v>187</v>
      </c>
      <c r="D96" s="35">
        <v>236725554</v>
      </c>
      <c r="E96" s="36" t="s">
        <v>188</v>
      </c>
    </row>
    <row r="97" spans="2:5">
      <c r="B97" s="8">
        <v>93</v>
      </c>
      <c r="C97" t="s">
        <v>189</v>
      </c>
      <c r="D97" s="35">
        <v>219186814</v>
      </c>
      <c r="E97" s="36" t="s">
        <v>190</v>
      </c>
    </row>
    <row r="98" spans="2:5">
      <c r="B98" s="8">
        <v>94</v>
      </c>
      <c r="C98" t="s">
        <v>191</v>
      </c>
      <c r="D98" s="35">
        <v>211461570</v>
      </c>
      <c r="E98" s="36" t="s">
        <v>192</v>
      </c>
    </row>
    <row r="99" spans="2:5">
      <c r="B99" s="8">
        <v>95</v>
      </c>
      <c r="C99" t="s">
        <v>193</v>
      </c>
      <c r="D99" s="35">
        <v>196189707</v>
      </c>
      <c r="E99" s="36" t="s">
        <v>194</v>
      </c>
    </row>
    <row r="100" spans="2:5">
      <c r="B100" s="8">
        <v>96</v>
      </c>
      <c r="C100" t="s">
        <v>195</v>
      </c>
      <c r="D100" s="35">
        <v>196084800</v>
      </c>
      <c r="E100" s="36" t="s">
        <v>196</v>
      </c>
    </row>
    <row r="101" spans="2:5">
      <c r="B101" s="8">
        <v>97</v>
      </c>
      <c r="C101" t="s">
        <v>197</v>
      </c>
      <c r="D101" s="35">
        <v>193399999</v>
      </c>
      <c r="E101" s="36" t="s">
        <v>198</v>
      </c>
    </row>
    <row r="102" spans="2:5">
      <c r="B102" s="8">
        <v>98</v>
      </c>
      <c r="C102" t="s">
        <v>199</v>
      </c>
      <c r="D102" s="35">
        <v>189879050</v>
      </c>
      <c r="E102" s="36" t="s">
        <v>200</v>
      </c>
    </row>
    <row r="103" spans="2:5">
      <c r="B103" s="8">
        <v>99</v>
      </c>
      <c r="C103" t="s">
        <v>201</v>
      </c>
      <c r="D103" s="35">
        <v>187096943.3</v>
      </c>
      <c r="E103" s="36" t="s">
        <v>202</v>
      </c>
    </row>
    <row r="104" spans="2:5">
      <c r="B104" s="8">
        <v>100</v>
      </c>
      <c r="C104" t="s">
        <v>203</v>
      </c>
      <c r="D104" s="47">
        <v>184001854</v>
      </c>
      <c r="E104" s="36" t="s">
        <v>204</v>
      </c>
    </row>
    <row r="105" spans="2:5">
      <c r="B105" s="8">
        <v>101</v>
      </c>
      <c r="C105" t="s">
        <v>205</v>
      </c>
      <c r="D105" s="35">
        <v>183808000</v>
      </c>
      <c r="E105" s="36" t="s">
        <v>206</v>
      </c>
    </row>
    <row r="106" spans="2:5">
      <c r="B106" s="8">
        <v>102</v>
      </c>
      <c r="C106" t="s">
        <v>207</v>
      </c>
      <c r="D106" s="35">
        <v>174360646</v>
      </c>
      <c r="E106" s="36" t="s">
        <v>208</v>
      </c>
    </row>
    <row r="107" spans="2:5">
      <c r="B107" s="8">
        <v>103</v>
      </c>
      <c r="C107" t="s">
        <v>209</v>
      </c>
      <c r="D107" s="35">
        <v>171981075</v>
      </c>
      <c r="E107" s="36" t="s">
        <v>210</v>
      </c>
    </row>
    <row r="108" spans="2:5">
      <c r="B108" s="8">
        <v>104</v>
      </c>
      <c r="C108" t="s">
        <v>211</v>
      </c>
      <c r="D108" s="35">
        <v>166955696</v>
      </c>
      <c r="E108" s="36" t="s">
        <v>212</v>
      </c>
    </row>
    <row r="109" spans="2:5">
      <c r="B109" s="8">
        <v>105</v>
      </c>
      <c r="C109" t="s">
        <v>213</v>
      </c>
      <c r="D109" s="35">
        <v>151500000</v>
      </c>
      <c r="E109" s="36" t="s">
        <v>214</v>
      </c>
    </row>
    <row r="110" spans="2:5">
      <c r="B110" s="8">
        <v>106</v>
      </c>
      <c r="C110" t="s">
        <v>215</v>
      </c>
      <c r="D110" s="35">
        <v>149682380</v>
      </c>
      <c r="E110" s="36" t="s">
        <v>216</v>
      </c>
    </row>
    <row r="111" spans="2:5">
      <c r="B111" s="8">
        <v>107</v>
      </c>
      <c r="C111" t="s">
        <v>217</v>
      </c>
      <c r="D111" s="35">
        <v>149190179</v>
      </c>
      <c r="E111" s="36" t="s">
        <v>218</v>
      </c>
    </row>
    <row r="112" spans="2:5">
      <c r="B112" s="8">
        <v>108</v>
      </c>
      <c r="C112" t="s">
        <v>219</v>
      </c>
      <c r="D112" s="35">
        <v>142964659</v>
      </c>
      <c r="E112" s="36" t="s">
        <v>220</v>
      </c>
    </row>
    <row r="113" spans="2:5">
      <c r="B113" s="8">
        <v>109</v>
      </c>
      <c r="C113" t="s">
        <v>221</v>
      </c>
      <c r="D113" s="35">
        <v>139200124</v>
      </c>
      <c r="E113" s="36" t="s">
        <v>222</v>
      </c>
    </row>
    <row r="114" spans="2:5">
      <c r="B114" s="8">
        <v>110</v>
      </c>
      <c r="C114" t="s">
        <v>223</v>
      </c>
      <c r="D114" s="35">
        <v>137820000</v>
      </c>
      <c r="E114" s="36" t="s">
        <v>224</v>
      </c>
    </row>
    <row r="115" spans="2:5">
      <c r="B115" s="8">
        <v>111</v>
      </c>
      <c r="C115" t="s">
        <v>225</v>
      </c>
      <c r="D115" s="35">
        <v>137000000</v>
      </c>
      <c r="E115" s="36" t="s">
        <v>226</v>
      </c>
    </row>
    <row r="116" spans="2:5">
      <c r="B116" s="8">
        <v>112</v>
      </c>
      <c r="C116" t="s">
        <v>227</v>
      </c>
      <c r="D116" s="35">
        <v>135057292</v>
      </c>
      <c r="E116" s="36" t="s">
        <v>228</v>
      </c>
    </row>
    <row r="117" spans="2:5">
      <c r="B117" s="8">
        <v>113</v>
      </c>
      <c r="C117" t="s">
        <v>229</v>
      </c>
      <c r="D117" s="35">
        <v>132723049</v>
      </c>
      <c r="E117" s="36" t="s">
        <v>230</v>
      </c>
    </row>
    <row r="118" spans="2:5">
      <c r="B118" s="8">
        <v>114</v>
      </c>
      <c r="C118" t="s">
        <v>231</v>
      </c>
      <c r="D118" s="35">
        <v>132006557</v>
      </c>
      <c r="E118" s="36" t="s">
        <v>232</v>
      </c>
    </row>
    <row r="119" spans="2:5">
      <c r="B119" s="8">
        <v>115</v>
      </c>
      <c r="C119" t="s">
        <v>233</v>
      </c>
      <c r="D119" s="47">
        <v>123651130</v>
      </c>
      <c r="E119" s="36" t="s">
        <v>234</v>
      </c>
    </row>
    <row r="120" spans="2:5">
      <c r="B120" s="8">
        <v>116</v>
      </c>
      <c r="C120" t="s">
        <v>235</v>
      </c>
      <c r="D120" s="35">
        <v>120213980</v>
      </c>
      <c r="E120" s="36" t="s">
        <v>236</v>
      </c>
    </row>
    <row r="121" spans="2:5">
      <c r="B121" s="8">
        <v>117</v>
      </c>
      <c r="C121" t="s">
        <v>237</v>
      </c>
      <c r="D121" s="35">
        <v>116074354</v>
      </c>
      <c r="E121" s="36" t="s">
        <v>238</v>
      </c>
    </row>
    <row r="122" spans="2:5">
      <c r="B122" s="8">
        <v>118</v>
      </c>
      <c r="C122" t="s">
        <v>239</v>
      </c>
      <c r="D122" s="35">
        <v>114406649</v>
      </c>
      <c r="E122" s="36" t="s">
        <v>240</v>
      </c>
    </row>
    <row r="123" spans="2:5">
      <c r="B123" s="8">
        <v>119</v>
      </c>
      <c r="C123" t="s">
        <v>241</v>
      </c>
      <c r="D123" s="35">
        <v>114316900</v>
      </c>
      <c r="E123" s="36" t="s">
        <v>242</v>
      </c>
    </row>
    <row r="124" spans="2:5">
      <c r="B124" s="8">
        <v>120</v>
      </c>
      <c r="C124" t="s">
        <v>243</v>
      </c>
      <c r="D124" s="35">
        <v>110068839.4</v>
      </c>
      <c r="E124" s="36" t="s">
        <v>244</v>
      </c>
    </row>
    <row r="125" spans="2:5">
      <c r="B125" s="8">
        <v>121</v>
      </c>
      <c r="C125" t="s">
        <v>245</v>
      </c>
      <c r="D125" s="35">
        <v>108339714</v>
      </c>
      <c r="E125" s="36" t="s">
        <v>246</v>
      </c>
    </row>
    <row r="126" spans="2:5">
      <c r="B126" s="8">
        <v>122</v>
      </c>
      <c r="C126" t="s">
        <v>247</v>
      </c>
      <c r="D126" s="35">
        <v>104999000</v>
      </c>
      <c r="E126" s="36" t="s">
        <v>248</v>
      </c>
    </row>
    <row r="127" spans="2:5">
      <c r="B127" s="8">
        <v>123</v>
      </c>
      <c r="C127" t="s">
        <v>249</v>
      </c>
      <c r="D127" s="35">
        <v>103177350</v>
      </c>
      <c r="E127" s="36" t="s">
        <v>250</v>
      </c>
    </row>
    <row r="128" spans="2:5">
      <c r="B128" s="8">
        <v>124</v>
      </c>
      <c r="C128" t="s">
        <v>251</v>
      </c>
      <c r="D128" s="47">
        <v>102319725</v>
      </c>
      <c r="E128" s="36" t="s">
        <v>252</v>
      </c>
    </row>
    <row r="129" spans="2:5">
      <c r="B129" s="8">
        <v>125</v>
      </c>
      <c r="C129" t="s">
        <v>253</v>
      </c>
      <c r="D129" s="35">
        <v>101800000</v>
      </c>
      <c r="E129" s="36" t="s">
        <v>254</v>
      </c>
    </row>
    <row r="130" spans="2:5">
      <c r="B130" s="8">
        <v>126</v>
      </c>
      <c r="C130" t="s">
        <v>255</v>
      </c>
      <c r="D130" s="35">
        <v>99208484</v>
      </c>
      <c r="E130" s="36" t="s">
        <v>256</v>
      </c>
    </row>
    <row r="131" spans="2:5">
      <c r="B131" s="8">
        <v>127</v>
      </c>
      <c r="C131" t="s">
        <v>257</v>
      </c>
      <c r="D131" s="35">
        <v>93474708</v>
      </c>
      <c r="E131" s="36" t="s">
        <v>258</v>
      </c>
    </row>
    <row r="132" spans="2:5">
      <c r="B132" s="8">
        <v>128</v>
      </c>
      <c r="C132" t="s">
        <v>259</v>
      </c>
      <c r="D132" s="35">
        <v>92410112</v>
      </c>
      <c r="E132" s="36" t="s">
        <v>260</v>
      </c>
    </row>
    <row r="133" spans="2:5">
      <c r="B133" s="8">
        <v>129</v>
      </c>
      <c r="C133" t="s">
        <v>261</v>
      </c>
      <c r="D133" s="35">
        <v>91000500</v>
      </c>
      <c r="E133" s="36" t="s">
        <v>262</v>
      </c>
    </row>
    <row r="134" spans="2:5">
      <c r="B134" s="8">
        <v>130</v>
      </c>
      <c r="C134" t="s">
        <v>263</v>
      </c>
      <c r="D134" s="35">
        <v>88855210</v>
      </c>
      <c r="E134" s="36" t="s">
        <v>264</v>
      </c>
    </row>
    <row r="135" spans="2:5">
      <c r="B135" s="8">
        <v>131</v>
      </c>
      <c r="C135" t="s">
        <v>265</v>
      </c>
      <c r="D135" s="35">
        <v>85364002</v>
      </c>
      <c r="E135" s="36" t="s">
        <v>266</v>
      </c>
    </row>
    <row r="136" spans="2:5">
      <c r="B136" s="8">
        <v>132</v>
      </c>
      <c r="C136" t="s">
        <v>267</v>
      </c>
      <c r="D136" s="35">
        <v>85307800</v>
      </c>
      <c r="E136" s="36" t="s">
        <v>268</v>
      </c>
    </row>
    <row r="137" spans="2:5">
      <c r="B137" s="8">
        <v>133</v>
      </c>
      <c r="C137" t="s">
        <v>269</v>
      </c>
      <c r="D137" s="35">
        <v>84422343</v>
      </c>
      <c r="E137" s="36" t="s">
        <v>270</v>
      </c>
    </row>
    <row r="138" spans="2:5">
      <c r="B138" s="8">
        <v>134</v>
      </c>
      <c r="C138" t="s">
        <v>271</v>
      </c>
      <c r="D138" s="35">
        <v>84351673.45</v>
      </c>
      <c r="E138" s="36" t="s">
        <v>272</v>
      </c>
    </row>
    <row r="139" spans="2:5">
      <c r="B139" s="8">
        <v>135</v>
      </c>
      <c r="C139" t="s">
        <v>273</v>
      </c>
      <c r="D139" s="35">
        <v>82145534</v>
      </c>
      <c r="E139" s="36" t="s">
        <v>274</v>
      </c>
    </row>
    <row r="140" spans="2:5">
      <c r="B140" s="8">
        <v>136</v>
      </c>
      <c r="C140" t="s">
        <v>275</v>
      </c>
      <c r="D140" s="35">
        <v>78610873</v>
      </c>
      <c r="E140" s="36" t="s">
        <v>276</v>
      </c>
    </row>
    <row r="141" spans="2:5">
      <c r="B141" s="8">
        <v>137</v>
      </c>
      <c r="C141" t="s">
        <v>277</v>
      </c>
      <c r="D141" s="35">
        <v>77854250</v>
      </c>
      <c r="E141" s="36" t="s">
        <v>278</v>
      </c>
    </row>
    <row r="142" spans="2:5">
      <c r="B142" s="8">
        <v>138</v>
      </c>
      <c r="C142" t="s">
        <v>279</v>
      </c>
      <c r="D142" s="35">
        <v>77663390</v>
      </c>
      <c r="E142" s="36" t="s">
        <v>280</v>
      </c>
    </row>
    <row r="143" spans="2:5">
      <c r="B143" s="8">
        <v>139</v>
      </c>
      <c r="C143" t="s">
        <v>281</v>
      </c>
      <c r="D143" s="35">
        <v>76757242</v>
      </c>
      <c r="E143" s="36" t="s">
        <v>282</v>
      </c>
    </row>
    <row r="144" spans="2:5">
      <c r="B144" s="8">
        <v>140</v>
      </c>
      <c r="C144" t="s">
        <v>283</v>
      </c>
      <c r="D144" s="35">
        <v>73500000</v>
      </c>
      <c r="E144" s="36" t="s">
        <v>284</v>
      </c>
    </row>
    <row r="145" spans="2:5">
      <c r="B145" s="8">
        <v>141</v>
      </c>
      <c r="C145" t="s">
        <v>285</v>
      </c>
      <c r="D145" s="35">
        <v>70900000</v>
      </c>
      <c r="E145" s="36" t="s">
        <v>286</v>
      </c>
    </row>
    <row r="146" spans="2:5">
      <c r="B146" s="8">
        <v>142</v>
      </c>
      <c r="C146" t="s">
        <v>287</v>
      </c>
      <c r="D146" s="35">
        <v>69917200</v>
      </c>
      <c r="E146" s="36" t="s">
        <v>288</v>
      </c>
    </row>
    <row r="147" spans="2:5">
      <c r="B147" s="8">
        <v>143</v>
      </c>
      <c r="C147" t="s">
        <v>289</v>
      </c>
      <c r="D147" s="35">
        <v>66289189</v>
      </c>
      <c r="E147" s="36" t="s">
        <v>290</v>
      </c>
    </row>
    <row r="148" spans="2:5">
      <c r="B148" s="8">
        <v>144</v>
      </c>
      <c r="C148" t="s">
        <v>291</v>
      </c>
      <c r="D148" s="35">
        <v>63746100</v>
      </c>
      <c r="E148" s="36" t="s">
        <v>292</v>
      </c>
    </row>
    <row r="149" spans="2:5">
      <c r="B149" s="8">
        <v>145</v>
      </c>
      <c r="C149" t="s">
        <v>293</v>
      </c>
      <c r="D149" s="35">
        <v>59855641</v>
      </c>
      <c r="E149" s="36" t="s">
        <v>294</v>
      </c>
    </row>
    <row r="150" spans="2:5">
      <c r="B150" s="8">
        <v>146</v>
      </c>
      <c r="C150" t="s">
        <v>295</v>
      </c>
      <c r="D150" s="35">
        <v>57121120</v>
      </c>
      <c r="E150" s="36" t="s">
        <v>296</v>
      </c>
    </row>
    <row r="151" spans="2:5">
      <c r="B151" s="8">
        <v>147</v>
      </c>
      <c r="C151" t="s">
        <v>297</v>
      </c>
      <c r="D151" s="35">
        <v>56500000</v>
      </c>
      <c r="E151" s="36" t="s">
        <v>298</v>
      </c>
    </row>
    <row r="152" spans="2:5">
      <c r="B152" s="8">
        <v>148</v>
      </c>
      <c r="C152" t="s">
        <v>299</v>
      </c>
      <c r="D152" s="35">
        <v>53532850</v>
      </c>
      <c r="E152" s="36" t="s">
        <v>300</v>
      </c>
    </row>
    <row r="153" spans="2:5">
      <c r="B153" s="8">
        <v>149</v>
      </c>
      <c r="C153" t="s">
        <v>301</v>
      </c>
      <c r="D153" s="35">
        <v>51400000</v>
      </c>
      <c r="E153" s="36" t="s">
        <v>302</v>
      </c>
    </row>
    <row r="154" spans="2:5">
      <c r="B154" s="8">
        <v>150</v>
      </c>
      <c r="C154" t="s">
        <v>303</v>
      </c>
      <c r="D154" s="47">
        <v>44419605</v>
      </c>
      <c r="E154" s="36" t="s">
        <v>304</v>
      </c>
    </row>
    <row r="155" spans="2:5">
      <c r="B155" s="8">
        <v>151</v>
      </c>
      <c r="C155" t="s">
        <v>305</v>
      </c>
      <c r="D155" s="35">
        <v>40998520</v>
      </c>
      <c r="E155" s="36" t="s">
        <v>306</v>
      </c>
    </row>
    <row r="156" spans="2:5">
      <c r="B156" s="8">
        <v>152</v>
      </c>
      <c r="C156" t="s">
        <v>307</v>
      </c>
      <c r="D156" s="47">
        <v>38837427.72</v>
      </c>
      <c r="E156" s="36" t="s">
        <v>308</v>
      </c>
    </row>
    <row r="157" spans="2:5">
      <c r="B157" s="8">
        <v>153</v>
      </c>
      <c r="C157" t="s">
        <v>309</v>
      </c>
      <c r="D157" s="35">
        <v>38714047</v>
      </c>
      <c r="E157" s="36" t="s">
        <v>310</v>
      </c>
    </row>
    <row r="158" spans="2:5">
      <c r="B158" s="8">
        <v>154</v>
      </c>
      <c r="C158" t="s">
        <v>311</v>
      </c>
      <c r="D158" s="35">
        <v>37800000</v>
      </c>
      <c r="E158" s="36" t="s">
        <v>312</v>
      </c>
    </row>
    <row r="159" spans="2:5">
      <c r="B159" s="8">
        <v>155</v>
      </c>
      <c r="C159" t="s">
        <v>313</v>
      </c>
      <c r="D159" s="35">
        <v>35955528</v>
      </c>
      <c r="E159" s="36" t="s">
        <v>314</v>
      </c>
    </row>
    <row r="160" spans="2:5">
      <c r="B160" s="8">
        <v>156</v>
      </c>
      <c r="C160" t="s">
        <v>315</v>
      </c>
      <c r="D160" s="35">
        <v>32328799</v>
      </c>
      <c r="E160" s="36" t="s">
        <v>316</v>
      </c>
    </row>
    <row r="161" spans="2:5">
      <c r="B161" s="8">
        <v>157</v>
      </c>
      <c r="C161" t="s">
        <v>317</v>
      </c>
      <c r="D161" s="35">
        <v>31946357</v>
      </c>
      <c r="E161" s="36" t="s">
        <v>318</v>
      </c>
    </row>
    <row r="162" spans="2:5">
      <c r="B162" s="8">
        <v>158</v>
      </c>
      <c r="C162" t="s">
        <v>319</v>
      </c>
      <c r="D162" s="35">
        <v>31867169</v>
      </c>
      <c r="E162" s="36" t="s">
        <v>320</v>
      </c>
    </row>
    <row r="163" spans="2:5">
      <c r="B163" s="8">
        <v>159</v>
      </c>
      <c r="C163" t="s">
        <v>321</v>
      </c>
      <c r="D163" s="35">
        <v>29987757</v>
      </c>
      <c r="E163" s="36" t="s">
        <v>322</v>
      </c>
    </row>
    <row r="164" spans="2:5">
      <c r="B164" s="8">
        <v>160</v>
      </c>
      <c r="C164" t="s">
        <v>323</v>
      </c>
      <c r="D164" s="35">
        <v>29856352</v>
      </c>
      <c r="E164" s="36" t="s">
        <v>324</v>
      </c>
    </row>
    <row r="165" spans="2:5">
      <c r="B165" s="8">
        <v>161</v>
      </c>
      <c r="C165" t="s">
        <v>325</v>
      </c>
      <c r="D165" s="35">
        <v>29772860</v>
      </c>
      <c r="E165" s="36" t="s">
        <v>326</v>
      </c>
    </row>
    <row r="166" spans="2:5">
      <c r="B166" s="8">
        <v>162</v>
      </c>
      <c r="C166" t="s">
        <v>327</v>
      </c>
      <c r="D166" s="35">
        <v>29631771</v>
      </c>
      <c r="E166" s="36" t="s">
        <v>328</v>
      </c>
    </row>
    <row r="167" spans="2:5">
      <c r="B167" s="8">
        <v>163</v>
      </c>
      <c r="C167" t="s">
        <v>329</v>
      </c>
      <c r="D167" s="35">
        <v>29041416</v>
      </c>
      <c r="E167" s="36" t="s">
        <v>330</v>
      </c>
    </row>
    <row r="168" spans="2:5">
      <c r="B168" s="8">
        <v>164</v>
      </c>
      <c r="C168" t="s">
        <v>331</v>
      </c>
      <c r="D168" s="47">
        <v>25452200</v>
      </c>
      <c r="E168" s="36" t="s">
        <v>332</v>
      </c>
    </row>
    <row r="169" spans="2:5">
      <c r="B169" s="8">
        <v>165</v>
      </c>
      <c r="C169" t="s">
        <v>333</v>
      </c>
      <c r="D169" s="35">
        <v>24200179</v>
      </c>
      <c r="E169" s="36" t="s">
        <v>334</v>
      </c>
    </row>
    <row r="170" spans="2:5">
      <c r="B170" s="8">
        <v>166</v>
      </c>
      <c r="C170" t="s">
        <v>335</v>
      </c>
      <c r="D170" s="35">
        <v>23049205</v>
      </c>
      <c r="E170" s="36" t="s">
        <v>336</v>
      </c>
    </row>
    <row r="171" spans="2:5">
      <c r="B171" s="8">
        <v>167</v>
      </c>
      <c r="C171" t="s">
        <v>337</v>
      </c>
      <c r="D171" s="35">
        <v>17070000</v>
      </c>
      <c r="E171" s="36" t="s">
        <v>338</v>
      </c>
    </row>
    <row r="172" spans="2:5">
      <c r="B172" s="8">
        <v>168</v>
      </c>
      <c r="C172" t="s">
        <v>339</v>
      </c>
      <c r="D172" s="35">
        <v>16900000</v>
      </c>
      <c r="E172" s="36" t="s">
        <v>340</v>
      </c>
    </row>
    <row r="173" spans="2:5">
      <c r="B173" s="8">
        <v>169</v>
      </c>
      <c r="C173" t="s">
        <v>341</v>
      </c>
      <c r="D173" s="35">
        <v>16767205.65</v>
      </c>
      <c r="E173" s="36" t="s">
        <v>342</v>
      </c>
    </row>
    <row r="174" spans="2:5">
      <c r="B174" s="8">
        <v>170</v>
      </c>
      <c r="C174" t="s">
        <v>343</v>
      </c>
      <c r="D174" s="35">
        <v>16288088</v>
      </c>
      <c r="E174" s="36" t="s">
        <v>344</v>
      </c>
    </row>
    <row r="175" spans="2:5">
      <c r="B175" s="8">
        <v>171</v>
      </c>
      <c r="C175" t="s">
        <v>345</v>
      </c>
      <c r="D175" s="47">
        <v>15970000</v>
      </c>
      <c r="E175" s="36" t="s">
        <v>346</v>
      </c>
    </row>
    <row r="176" spans="2:5">
      <c r="B176" s="8">
        <v>172</v>
      </c>
      <c r="C176" t="s">
        <v>347</v>
      </c>
      <c r="D176" s="35">
        <v>15663565.2</v>
      </c>
      <c r="E176" s="36" t="s">
        <v>348</v>
      </c>
    </row>
    <row r="177" spans="2:5">
      <c r="B177" s="8">
        <v>173</v>
      </c>
      <c r="C177" t="s">
        <v>349</v>
      </c>
      <c r="D177" s="35">
        <v>15000227</v>
      </c>
      <c r="E177" s="36" t="s">
        <v>350</v>
      </c>
    </row>
    <row r="178" spans="2:5">
      <c r="B178" s="8">
        <v>174</v>
      </c>
      <c r="C178" t="s">
        <v>351</v>
      </c>
      <c r="D178" s="35">
        <v>14697141.72</v>
      </c>
      <c r="E178" s="36" t="s">
        <v>352</v>
      </c>
    </row>
    <row r="179" spans="2:5">
      <c r="B179" s="8">
        <v>175</v>
      </c>
      <c r="C179" t="s">
        <v>353</v>
      </c>
      <c r="D179" s="35">
        <v>13980120</v>
      </c>
      <c r="E179" s="36" t="s">
        <v>354</v>
      </c>
    </row>
    <row r="180" spans="2:5">
      <c r="B180" s="8">
        <v>176</v>
      </c>
      <c r="C180" t="s">
        <v>355</v>
      </c>
      <c r="D180" s="35">
        <v>13900000</v>
      </c>
      <c r="E180" s="36" t="s">
        <v>356</v>
      </c>
    </row>
    <row r="181" spans="2:5">
      <c r="B181" s="8">
        <v>177</v>
      </c>
      <c r="C181" t="s">
        <v>357</v>
      </c>
      <c r="D181" s="35">
        <v>13850000</v>
      </c>
      <c r="E181" s="36" t="s">
        <v>358</v>
      </c>
    </row>
    <row r="182" spans="2:5">
      <c r="B182" s="8">
        <v>178</v>
      </c>
      <c r="C182" t="s">
        <v>359</v>
      </c>
      <c r="D182" s="35">
        <v>13320000</v>
      </c>
      <c r="E182" s="36" t="s">
        <v>360</v>
      </c>
    </row>
    <row r="183" spans="2:5">
      <c r="B183" s="8">
        <v>179</v>
      </c>
      <c r="C183" t="s">
        <v>361</v>
      </c>
      <c r="D183" s="35">
        <v>13320000</v>
      </c>
      <c r="E183" s="36" t="s">
        <v>362</v>
      </c>
    </row>
    <row r="184" spans="2:5">
      <c r="B184" s="8">
        <v>180</v>
      </c>
      <c r="C184" t="s">
        <v>363</v>
      </c>
      <c r="D184" s="35">
        <v>13264146</v>
      </c>
      <c r="E184" s="36" t="s">
        <v>364</v>
      </c>
    </row>
    <row r="185" spans="2:5">
      <c r="B185" s="8">
        <v>181</v>
      </c>
      <c r="C185" t="s">
        <v>365</v>
      </c>
      <c r="D185" s="35">
        <v>13150000</v>
      </c>
      <c r="E185" s="36" t="s">
        <v>366</v>
      </c>
    </row>
    <row r="186" spans="2:5">
      <c r="B186" s="8">
        <v>182</v>
      </c>
      <c r="C186" t="s">
        <v>367</v>
      </c>
      <c r="D186" s="35">
        <v>12753600</v>
      </c>
      <c r="E186" s="36" t="s">
        <v>368</v>
      </c>
    </row>
    <row r="187" spans="2:5">
      <c r="B187" s="8">
        <v>183</v>
      </c>
      <c r="C187" t="s">
        <v>369</v>
      </c>
      <c r="D187" s="35">
        <v>11365686</v>
      </c>
      <c r="E187" s="36" t="s">
        <v>370</v>
      </c>
    </row>
    <row r="188" spans="2:5">
      <c r="B188" s="8">
        <v>184</v>
      </c>
      <c r="C188" t="s">
        <v>371</v>
      </c>
      <c r="D188" s="35">
        <v>11044005</v>
      </c>
      <c r="E188" s="36" t="s">
        <v>372</v>
      </c>
    </row>
    <row r="189" spans="2:5">
      <c r="B189" s="8">
        <v>185</v>
      </c>
      <c r="C189" t="s">
        <v>373</v>
      </c>
      <c r="D189" s="35">
        <v>10692356</v>
      </c>
      <c r="E189" s="36" t="s">
        <v>374</v>
      </c>
    </row>
    <row r="190" spans="2:5">
      <c r="B190" s="8">
        <v>186</v>
      </c>
      <c r="C190" t="s">
        <v>375</v>
      </c>
      <c r="D190" s="35">
        <v>10497997.8</v>
      </c>
      <c r="E190" s="36" t="s">
        <v>376</v>
      </c>
    </row>
    <row r="191" spans="2:5">
      <c r="B191" s="8">
        <v>187</v>
      </c>
      <c r="C191" t="s">
        <v>377</v>
      </c>
      <c r="D191" s="35">
        <v>10350733</v>
      </c>
      <c r="E191" s="36" t="s">
        <v>378</v>
      </c>
    </row>
    <row r="192" spans="2:5">
      <c r="B192" s="8">
        <v>188</v>
      </c>
      <c r="C192" t="s">
        <v>379</v>
      </c>
      <c r="D192" s="35">
        <v>10163677.6</v>
      </c>
      <c r="E192" s="36" t="s">
        <v>380</v>
      </c>
    </row>
    <row r="193" spans="2:5">
      <c r="B193" s="8">
        <v>189</v>
      </c>
      <c r="C193" t="s">
        <v>381</v>
      </c>
      <c r="D193" s="35">
        <v>9612985</v>
      </c>
      <c r="E193" s="36" t="s">
        <v>382</v>
      </c>
    </row>
    <row r="194" spans="2:5">
      <c r="B194" s="8">
        <v>190</v>
      </c>
      <c r="C194" t="s">
        <v>383</v>
      </c>
      <c r="D194" s="35">
        <v>8220000</v>
      </c>
      <c r="E194" s="36" t="s">
        <v>384</v>
      </c>
    </row>
    <row r="195" spans="2:5">
      <c r="B195" s="8">
        <v>191</v>
      </c>
      <c r="C195" t="s">
        <v>385</v>
      </c>
      <c r="D195" s="35">
        <v>8202919</v>
      </c>
      <c r="E195" s="36" t="s">
        <v>386</v>
      </c>
    </row>
    <row r="196" spans="2:5">
      <c r="B196" s="8">
        <v>192</v>
      </c>
      <c r="C196" t="s">
        <v>387</v>
      </c>
      <c r="D196" s="35">
        <v>8022467</v>
      </c>
      <c r="E196" s="36" t="s">
        <v>388</v>
      </c>
    </row>
    <row r="197" spans="2:5">
      <c r="B197" s="8">
        <v>193</v>
      </c>
      <c r="C197" t="s">
        <v>389</v>
      </c>
      <c r="D197" s="35">
        <v>7802916</v>
      </c>
      <c r="E197" s="36" t="s">
        <v>390</v>
      </c>
    </row>
    <row r="198" spans="2:5">
      <c r="B198" s="8">
        <v>194</v>
      </c>
      <c r="C198" t="s">
        <v>391</v>
      </c>
      <c r="D198" s="35">
        <v>7763985</v>
      </c>
      <c r="E198" s="36" t="s">
        <v>392</v>
      </c>
    </row>
    <row r="199" spans="2:5">
      <c r="B199" s="8">
        <v>195</v>
      </c>
      <c r="C199" t="s">
        <v>393</v>
      </c>
      <c r="D199" s="35">
        <v>7291000</v>
      </c>
      <c r="E199" s="36" t="s">
        <v>394</v>
      </c>
    </row>
    <row r="200" spans="2:5">
      <c r="B200" s="8">
        <v>196</v>
      </c>
      <c r="C200" t="s">
        <v>395</v>
      </c>
      <c r="D200" s="35">
        <v>6834020</v>
      </c>
      <c r="E200" s="36" t="s">
        <v>396</v>
      </c>
    </row>
    <row r="201" spans="2:5">
      <c r="B201" s="8">
        <v>197</v>
      </c>
      <c r="C201" t="s">
        <v>397</v>
      </c>
      <c r="D201" s="35">
        <v>6814140</v>
      </c>
      <c r="E201" s="36" t="s">
        <v>398</v>
      </c>
    </row>
    <row r="202" spans="2:5">
      <c r="B202" s="8">
        <v>198</v>
      </c>
      <c r="C202" t="s">
        <v>399</v>
      </c>
      <c r="D202" s="35">
        <v>6739800</v>
      </c>
      <c r="E202" s="36" t="s">
        <v>400</v>
      </c>
    </row>
    <row r="203" spans="2:5">
      <c r="B203" s="8">
        <v>199</v>
      </c>
      <c r="C203" t="s">
        <v>401</v>
      </c>
      <c r="D203" s="35">
        <v>6240000</v>
      </c>
      <c r="E203" s="36" t="s">
        <v>402</v>
      </c>
    </row>
    <row r="204" spans="2:5">
      <c r="B204" s="8">
        <v>200</v>
      </c>
      <c r="C204" t="s">
        <v>403</v>
      </c>
      <c r="D204" s="35">
        <v>5942000</v>
      </c>
      <c r="E204" s="36" t="s">
        <v>404</v>
      </c>
    </row>
    <row r="205" spans="2:5">
      <c r="B205" s="8">
        <v>201</v>
      </c>
      <c r="C205" t="s">
        <v>405</v>
      </c>
      <c r="D205" s="35">
        <v>5655519</v>
      </c>
      <c r="E205" s="36" t="s">
        <v>406</v>
      </c>
    </row>
    <row r="206" spans="2:5">
      <c r="B206" s="8">
        <v>202</v>
      </c>
      <c r="C206" t="s">
        <v>407</v>
      </c>
      <c r="D206" s="35">
        <v>5227080</v>
      </c>
      <c r="E206" s="36" t="s">
        <v>408</v>
      </c>
    </row>
    <row r="207" spans="2:5">
      <c r="B207" s="8">
        <v>203</v>
      </c>
      <c r="C207" t="s">
        <v>409</v>
      </c>
      <c r="D207" s="35">
        <v>5182268.94</v>
      </c>
      <c r="E207" s="36" t="s">
        <v>410</v>
      </c>
    </row>
    <row r="208" spans="2:5">
      <c r="B208" s="8">
        <v>204</v>
      </c>
      <c r="C208" t="s">
        <v>411</v>
      </c>
      <c r="D208" s="35">
        <v>4887586.8</v>
      </c>
      <c r="E208" s="36" t="s">
        <v>412</v>
      </c>
    </row>
    <row r="209" spans="2:5">
      <c r="B209" s="8">
        <v>205</v>
      </c>
      <c r="C209" t="s">
        <v>413</v>
      </c>
      <c r="D209" s="35">
        <v>4795073</v>
      </c>
      <c r="E209" s="36" t="s">
        <v>414</v>
      </c>
    </row>
    <row r="210" spans="2:5">
      <c r="B210" s="8">
        <v>206</v>
      </c>
      <c r="C210" t="s">
        <v>415</v>
      </c>
      <c r="D210" s="35">
        <v>4646400</v>
      </c>
      <c r="E210" s="36" t="s">
        <v>416</v>
      </c>
    </row>
    <row r="211" spans="2:5">
      <c r="B211" s="8">
        <v>207</v>
      </c>
      <c r="C211" t="s">
        <v>417</v>
      </c>
      <c r="D211" s="35">
        <v>4380000</v>
      </c>
      <c r="E211" s="36" t="s">
        <v>418</v>
      </c>
    </row>
    <row r="212" spans="2:5">
      <c r="B212" s="8">
        <v>208</v>
      </c>
      <c r="C212" t="s">
        <v>419</v>
      </c>
      <c r="D212" s="35">
        <v>4339920</v>
      </c>
      <c r="E212" s="36" t="s">
        <v>420</v>
      </c>
    </row>
    <row r="213" spans="2:5">
      <c r="B213" s="8">
        <v>209</v>
      </c>
      <c r="C213" t="s">
        <v>421</v>
      </c>
      <c r="D213" s="35">
        <v>4250000</v>
      </c>
      <c r="E213" s="36" t="s">
        <v>422</v>
      </c>
    </row>
    <row r="214" spans="2:5">
      <c r="B214" s="8">
        <v>210</v>
      </c>
      <c r="C214" t="s">
        <v>423</v>
      </c>
      <c r="D214" s="35">
        <v>4066800</v>
      </c>
      <c r="E214" s="36" t="s">
        <v>424</v>
      </c>
    </row>
    <row r="215" spans="2:5">
      <c r="B215" s="8">
        <v>211</v>
      </c>
      <c r="C215" t="s">
        <v>425</v>
      </c>
      <c r="D215" s="35">
        <v>3750000</v>
      </c>
      <c r="E215" s="36" t="s">
        <v>426</v>
      </c>
    </row>
    <row r="216" spans="2:5">
      <c r="B216" s="8">
        <v>212</v>
      </c>
      <c r="C216" t="s">
        <v>427</v>
      </c>
      <c r="D216" s="35">
        <v>3750000</v>
      </c>
      <c r="E216" s="36" t="s">
        <v>428</v>
      </c>
    </row>
    <row r="217" spans="2:5">
      <c r="B217" s="8">
        <v>213</v>
      </c>
      <c r="C217" t="s">
        <v>429</v>
      </c>
      <c r="D217" s="35">
        <v>3667893</v>
      </c>
      <c r="E217" s="36" t="s">
        <v>430</v>
      </c>
    </row>
    <row r="218" spans="2:5">
      <c r="B218" s="8">
        <v>214</v>
      </c>
      <c r="C218" t="s">
        <v>431</v>
      </c>
      <c r="D218" s="35">
        <v>3644762</v>
      </c>
      <c r="E218" s="36" t="s">
        <v>432</v>
      </c>
    </row>
    <row r="219" spans="2:5">
      <c r="B219" s="8">
        <v>215</v>
      </c>
      <c r="C219" t="s">
        <v>433</v>
      </c>
      <c r="D219" s="35">
        <v>3609225</v>
      </c>
      <c r="E219" s="36" t="s">
        <v>434</v>
      </c>
    </row>
    <row r="220" spans="2:5">
      <c r="B220" s="8">
        <v>216</v>
      </c>
      <c r="C220" t="s">
        <v>435</v>
      </c>
      <c r="D220" s="35">
        <v>3600000</v>
      </c>
      <c r="E220" s="36" t="s">
        <v>436</v>
      </c>
    </row>
    <row r="221" spans="2:5">
      <c r="B221" s="8">
        <v>217</v>
      </c>
      <c r="C221" t="s">
        <v>437</v>
      </c>
      <c r="D221" s="35">
        <v>3485491</v>
      </c>
      <c r="E221" s="36" t="s">
        <v>438</v>
      </c>
    </row>
    <row r="222" spans="2:5">
      <c r="B222" s="8">
        <v>218</v>
      </c>
      <c r="C222" t="s">
        <v>439</v>
      </c>
      <c r="D222" s="35">
        <v>3481145</v>
      </c>
      <c r="E222" s="36" t="s">
        <v>440</v>
      </c>
    </row>
    <row r="223" spans="2:5">
      <c r="B223" s="8">
        <v>219</v>
      </c>
      <c r="C223" t="s">
        <v>441</v>
      </c>
      <c r="D223" s="35">
        <v>3200000</v>
      </c>
      <c r="E223" s="36" t="s">
        <v>442</v>
      </c>
    </row>
    <row r="224" spans="2:5">
      <c r="B224" s="8">
        <v>220</v>
      </c>
      <c r="C224" t="s">
        <v>443</v>
      </c>
      <c r="D224" s="35">
        <v>2900000</v>
      </c>
      <c r="E224" s="36" t="s">
        <v>444</v>
      </c>
    </row>
    <row r="225" spans="2:5">
      <c r="B225" s="8">
        <v>221</v>
      </c>
      <c r="C225" t="s">
        <v>445</v>
      </c>
      <c r="D225" s="47">
        <v>2870000</v>
      </c>
      <c r="E225" s="36" t="s">
        <v>446</v>
      </c>
    </row>
    <row r="226" spans="2:5">
      <c r="B226" s="8">
        <v>222</v>
      </c>
      <c r="C226" t="s">
        <v>447</v>
      </c>
      <c r="D226" s="35">
        <v>2800000</v>
      </c>
      <c r="E226" s="36" t="s">
        <v>448</v>
      </c>
    </row>
    <row r="227" spans="2:5">
      <c r="B227" s="8">
        <v>223</v>
      </c>
      <c r="C227" t="s">
        <v>449</v>
      </c>
      <c r="D227" s="35">
        <v>2628536</v>
      </c>
      <c r="E227" s="36" t="s">
        <v>450</v>
      </c>
    </row>
    <row r="228" spans="2:5">
      <c r="B228" s="8">
        <v>224</v>
      </c>
      <c r="C228" t="s">
        <v>451</v>
      </c>
      <c r="D228" s="35">
        <v>2500000</v>
      </c>
      <c r="E228" s="36" t="s">
        <v>452</v>
      </c>
    </row>
    <row r="229" spans="2:5">
      <c r="B229" s="8">
        <v>225</v>
      </c>
      <c r="C229" t="s">
        <v>453</v>
      </c>
      <c r="D229" s="35">
        <v>2480400</v>
      </c>
      <c r="E229" s="36" t="s">
        <v>454</v>
      </c>
    </row>
    <row r="230" spans="2:5">
      <c r="B230" s="8">
        <v>226</v>
      </c>
      <c r="C230" t="s">
        <v>455</v>
      </c>
      <c r="D230" s="47">
        <v>2450000</v>
      </c>
      <c r="E230" s="36" t="s">
        <v>456</v>
      </c>
    </row>
    <row r="231" spans="2:5">
      <c r="B231" s="8">
        <v>227</v>
      </c>
      <c r="C231" t="s">
        <v>457</v>
      </c>
      <c r="D231" s="35">
        <v>2400000</v>
      </c>
      <c r="E231" s="36" t="s">
        <v>458</v>
      </c>
    </row>
    <row r="232" spans="2:5">
      <c r="B232" s="8">
        <v>228</v>
      </c>
      <c r="C232" t="s">
        <v>459</v>
      </c>
      <c r="D232" s="35">
        <v>2200000</v>
      </c>
      <c r="E232" s="36" t="s">
        <v>460</v>
      </c>
    </row>
    <row r="233" spans="2:5">
      <c r="B233" s="8">
        <v>229</v>
      </c>
      <c r="C233" t="s">
        <v>461</v>
      </c>
      <c r="D233" s="35">
        <v>2010000</v>
      </c>
      <c r="E233" s="36" t="s">
        <v>462</v>
      </c>
    </row>
    <row r="234" spans="2:5">
      <c r="B234" s="8">
        <v>230</v>
      </c>
      <c r="C234" t="s">
        <v>463</v>
      </c>
      <c r="D234" s="35">
        <v>1870000</v>
      </c>
      <c r="E234" s="36" t="s">
        <v>464</v>
      </c>
    </row>
    <row r="235" spans="2:5">
      <c r="B235" s="8">
        <v>231</v>
      </c>
      <c r="C235" t="s">
        <v>465</v>
      </c>
      <c r="D235" s="35">
        <v>1808182.29</v>
      </c>
      <c r="E235" s="36" t="s">
        <v>466</v>
      </c>
    </row>
    <row r="236" spans="2:5">
      <c r="B236" s="8">
        <v>232</v>
      </c>
      <c r="C236" t="s">
        <v>467</v>
      </c>
      <c r="D236" s="35">
        <v>1800000</v>
      </c>
      <c r="E236" s="36" t="s">
        <v>468</v>
      </c>
    </row>
    <row r="237" spans="2:5">
      <c r="B237" s="8">
        <v>233</v>
      </c>
      <c r="C237" t="s">
        <v>469</v>
      </c>
      <c r="D237" s="35">
        <v>1665397</v>
      </c>
      <c r="E237" s="36" t="s">
        <v>470</v>
      </c>
    </row>
    <row r="238" spans="2:5">
      <c r="B238" s="8">
        <v>234</v>
      </c>
      <c r="C238" t="s">
        <v>471</v>
      </c>
      <c r="D238" s="35">
        <v>1635165</v>
      </c>
      <c r="E238" s="36" t="s">
        <v>472</v>
      </c>
    </row>
    <row r="239" spans="2:5">
      <c r="B239" s="8">
        <v>235</v>
      </c>
      <c r="C239" t="s">
        <v>473</v>
      </c>
      <c r="D239" s="35">
        <v>1563500</v>
      </c>
      <c r="E239" s="36" t="s">
        <v>474</v>
      </c>
    </row>
    <row r="240" spans="2:5">
      <c r="B240" s="8">
        <v>236</v>
      </c>
      <c r="C240" t="s">
        <v>475</v>
      </c>
      <c r="D240" s="35">
        <v>1510000</v>
      </c>
      <c r="E240" s="36" t="s">
        <v>476</v>
      </c>
    </row>
    <row r="241" spans="2:5">
      <c r="B241" s="8">
        <v>237</v>
      </c>
      <c r="C241" t="s">
        <v>477</v>
      </c>
      <c r="D241" s="35">
        <v>1403417</v>
      </c>
      <c r="E241" s="36" t="s">
        <v>478</v>
      </c>
    </row>
    <row r="242" spans="2:5">
      <c r="B242" s="8">
        <v>238</v>
      </c>
      <c r="C242" t="s">
        <v>479</v>
      </c>
      <c r="D242" s="35">
        <v>1280000</v>
      </c>
      <c r="E242" s="36" t="s">
        <v>480</v>
      </c>
    </row>
    <row r="243" spans="2:5">
      <c r="B243" s="8">
        <v>239</v>
      </c>
      <c r="C243" t="s">
        <v>481</v>
      </c>
      <c r="D243" s="35">
        <v>1187810</v>
      </c>
      <c r="E243" s="36" t="s">
        <v>482</v>
      </c>
    </row>
    <row r="244" spans="2:5">
      <c r="B244" s="8">
        <v>240</v>
      </c>
      <c r="C244" t="s">
        <v>483</v>
      </c>
      <c r="D244" s="35">
        <v>1181720</v>
      </c>
      <c r="E244" s="36" t="s">
        <v>484</v>
      </c>
    </row>
    <row r="245" spans="2:5">
      <c r="B245" s="8">
        <v>241</v>
      </c>
      <c r="C245" t="s">
        <v>485</v>
      </c>
      <c r="D245" s="35">
        <v>1163625</v>
      </c>
      <c r="E245" s="36" t="s">
        <v>486</v>
      </c>
    </row>
    <row r="246" spans="2:5">
      <c r="B246" s="8">
        <v>242</v>
      </c>
      <c r="C246" t="s">
        <v>487</v>
      </c>
      <c r="D246" s="35">
        <v>1103590</v>
      </c>
      <c r="E246" s="36" t="s">
        <v>488</v>
      </c>
    </row>
    <row r="247" spans="2:5">
      <c r="B247" s="8">
        <v>243</v>
      </c>
      <c r="C247" t="s">
        <v>489</v>
      </c>
      <c r="D247" s="35">
        <v>1062591</v>
      </c>
      <c r="E247" s="36" t="s">
        <v>490</v>
      </c>
    </row>
    <row r="248" spans="2:5">
      <c r="B248" s="8">
        <v>244</v>
      </c>
      <c r="C248" t="s">
        <v>491</v>
      </c>
      <c r="D248" s="35">
        <v>1006138</v>
      </c>
      <c r="E248" s="36" t="s">
        <v>492</v>
      </c>
    </row>
    <row r="249" spans="2:5">
      <c r="B249" s="8">
        <v>245</v>
      </c>
      <c r="C249" t="s">
        <v>493</v>
      </c>
      <c r="D249" s="35">
        <v>973350</v>
      </c>
      <c r="E249" s="36" t="s">
        <v>494</v>
      </c>
    </row>
    <row r="250" spans="2:5">
      <c r="B250" s="8">
        <v>246</v>
      </c>
      <c r="C250" t="s">
        <v>495</v>
      </c>
      <c r="D250" s="35">
        <v>914101</v>
      </c>
      <c r="E250" s="36" t="s">
        <v>496</v>
      </c>
    </row>
    <row r="251" spans="2:5">
      <c r="B251" s="8">
        <v>247</v>
      </c>
      <c r="C251" t="s">
        <v>497</v>
      </c>
      <c r="D251" s="35">
        <v>906150</v>
      </c>
      <c r="E251" s="36" t="s">
        <v>498</v>
      </c>
    </row>
    <row r="252" spans="2:5">
      <c r="B252" s="8">
        <v>248</v>
      </c>
      <c r="C252" t="s">
        <v>499</v>
      </c>
      <c r="D252" s="35">
        <v>900000</v>
      </c>
      <c r="E252" s="36" t="s">
        <v>500</v>
      </c>
    </row>
    <row r="253" spans="2:5">
      <c r="B253" s="8">
        <v>249</v>
      </c>
      <c r="C253" t="s">
        <v>501</v>
      </c>
      <c r="D253" s="35">
        <v>853588</v>
      </c>
      <c r="E253" s="36" t="s">
        <v>502</v>
      </c>
    </row>
    <row r="254" spans="2:5">
      <c r="B254" s="8">
        <v>250</v>
      </c>
      <c r="C254" t="s">
        <v>503</v>
      </c>
      <c r="D254" s="35">
        <v>838584</v>
      </c>
      <c r="E254" s="36" t="s">
        <v>504</v>
      </c>
    </row>
    <row r="255" spans="2:5">
      <c r="B255" s="8">
        <v>251</v>
      </c>
      <c r="C255" t="s">
        <v>505</v>
      </c>
      <c r="D255" s="35">
        <v>826287</v>
      </c>
      <c r="E255" s="36" t="s">
        <v>506</v>
      </c>
    </row>
    <row r="256" spans="2:5">
      <c r="B256" s="8">
        <v>252</v>
      </c>
      <c r="C256" t="s">
        <v>507</v>
      </c>
      <c r="D256" s="35">
        <v>731741.85</v>
      </c>
      <c r="E256" s="36" t="s">
        <v>508</v>
      </c>
    </row>
    <row r="257" spans="2:5">
      <c r="B257" s="8">
        <v>253</v>
      </c>
      <c r="C257" t="s">
        <v>509</v>
      </c>
      <c r="D257" s="35">
        <v>700849</v>
      </c>
      <c r="E257" s="36" t="s">
        <v>510</v>
      </c>
    </row>
    <row r="258" spans="2:5">
      <c r="B258" s="8">
        <v>254</v>
      </c>
      <c r="C258" t="s">
        <v>511</v>
      </c>
      <c r="D258" s="35">
        <v>642000</v>
      </c>
      <c r="E258" s="36" t="s">
        <v>512</v>
      </c>
    </row>
    <row r="259" spans="2:5">
      <c r="B259" s="8">
        <v>255</v>
      </c>
      <c r="C259" t="s">
        <v>513</v>
      </c>
      <c r="D259" s="35">
        <v>553958</v>
      </c>
      <c r="E259" s="36" t="s">
        <v>514</v>
      </c>
    </row>
    <row r="260" spans="2:5">
      <c r="B260" s="8">
        <v>256</v>
      </c>
      <c r="C260" t="s">
        <v>515</v>
      </c>
      <c r="D260" s="35">
        <v>551875.22</v>
      </c>
      <c r="E260" s="36" t="s">
        <v>516</v>
      </c>
    </row>
    <row r="261" spans="2:5">
      <c r="B261" s="8">
        <v>257</v>
      </c>
      <c r="C261" t="s">
        <v>517</v>
      </c>
      <c r="D261" s="35">
        <v>366120</v>
      </c>
      <c r="E261" s="36" t="s">
        <v>518</v>
      </c>
    </row>
    <row r="262" spans="2:5">
      <c r="B262" s="8">
        <v>258</v>
      </c>
      <c r="C262" t="s">
        <v>519</v>
      </c>
      <c r="D262" s="35">
        <v>299000</v>
      </c>
      <c r="E262" s="36" t="s">
        <v>520</v>
      </c>
    </row>
    <row r="263" ht="15.75" spans="2:5">
      <c r="B263" s="12">
        <v>259</v>
      </c>
      <c r="C263" s="13" t="s">
        <v>521</v>
      </c>
      <c r="D263" s="48">
        <v>75444</v>
      </c>
      <c r="E263" s="42" t="s">
        <v>522</v>
      </c>
    </row>
    <row r="264" ht="15.75"/>
    <row r="265" ht="19.5" spans="2:5">
      <c r="B265" s="49" t="s">
        <v>523</v>
      </c>
      <c r="C265" s="50"/>
      <c r="D265" s="51">
        <f>SUM(D5:D264)</f>
        <v>59087398474.15</v>
      </c>
      <c r="E265" s="52"/>
    </row>
    <row r="267" spans="2:2">
      <c r="B267" t="s">
        <v>524</v>
      </c>
    </row>
    <row r="268" spans="2:2">
      <c r="B268" t="s">
        <v>525</v>
      </c>
    </row>
  </sheetData>
  <conditionalFormatting sqref="E4">
    <cfRule type="duplicateValues" dxfId="0" priority="1"/>
  </conditionalFormatting>
  <conditionalFormatting sqref="E5:E20">
    <cfRule type="duplicateValues" dxfId="0" priority="7"/>
  </conditionalFormatting>
  <conditionalFormatting sqref="E5:E263"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C18:C20 C5:C16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135"/>
  <sheetViews>
    <sheetView topLeftCell="A2" workbookViewId="0">
      <selection activeCell="B2" sqref="B2"/>
    </sheetView>
  </sheetViews>
  <sheetFormatPr defaultColWidth="9" defaultRowHeight="15" outlineLevelCol="5"/>
  <cols>
    <col min="3" max="3" width="78" customWidth="1"/>
    <col min="4" max="4" width="21.4571428571429" customWidth="1"/>
    <col min="5" max="5" width="46.0857142857143" customWidth="1"/>
    <col min="6" max="6" width="9.90476190476191" customWidth="1"/>
  </cols>
  <sheetData>
    <row r="2" spans="2:2">
      <c r="B2" t="s">
        <v>526</v>
      </c>
    </row>
    <row r="3" ht="15.75"/>
    <row r="4" ht="32.25" spans="2:5">
      <c r="B4" s="28" t="s">
        <v>1</v>
      </c>
      <c r="C4" s="29" t="s">
        <v>2</v>
      </c>
      <c r="D4" s="4" t="s">
        <v>3</v>
      </c>
      <c r="E4" s="30" t="s">
        <v>4</v>
      </c>
    </row>
    <row r="5" spans="2:5">
      <c r="B5" s="31">
        <v>1</v>
      </c>
      <c r="C5" s="6" t="s">
        <v>527</v>
      </c>
      <c r="D5" s="32">
        <v>3777430000</v>
      </c>
      <c r="E5" s="33" t="s">
        <v>528</v>
      </c>
    </row>
    <row r="6" spans="2:5">
      <c r="B6" s="34">
        <v>2</v>
      </c>
      <c r="C6" t="s">
        <v>529</v>
      </c>
      <c r="D6" s="35">
        <v>2260049999</v>
      </c>
      <c r="E6" s="36" t="s">
        <v>278</v>
      </c>
    </row>
    <row r="7" spans="2:6">
      <c r="B7" s="34">
        <v>3</v>
      </c>
      <c r="C7" t="s">
        <v>530</v>
      </c>
      <c r="D7" s="35">
        <v>2413537343.47</v>
      </c>
      <c r="E7" s="36" t="s">
        <v>531</v>
      </c>
      <c r="F7" s="37"/>
    </row>
    <row r="8" spans="2:5">
      <c r="B8" s="34">
        <v>4</v>
      </c>
      <c r="C8" t="s">
        <v>532</v>
      </c>
      <c r="D8" s="35">
        <v>1310992327</v>
      </c>
      <c r="E8" s="36" t="s">
        <v>533</v>
      </c>
    </row>
    <row r="9" spans="2:5">
      <c r="B9" s="34">
        <v>5</v>
      </c>
      <c r="C9" t="s">
        <v>534</v>
      </c>
      <c r="D9" s="35">
        <v>1231830670</v>
      </c>
      <c r="E9" s="36" t="s">
        <v>535</v>
      </c>
    </row>
    <row r="10" spans="2:5">
      <c r="B10" s="34">
        <v>6</v>
      </c>
      <c r="C10" t="s">
        <v>536</v>
      </c>
      <c r="D10" s="35">
        <v>1135230240</v>
      </c>
      <c r="E10" s="36" t="s">
        <v>24</v>
      </c>
    </row>
    <row r="11" spans="2:5">
      <c r="B11" s="34">
        <v>7</v>
      </c>
      <c r="C11" t="s">
        <v>537</v>
      </c>
      <c r="D11" s="35">
        <v>1103650000</v>
      </c>
      <c r="E11" s="36" t="s">
        <v>538</v>
      </c>
    </row>
    <row r="12" spans="2:5">
      <c r="B12" s="34">
        <v>8</v>
      </c>
      <c r="C12" t="s">
        <v>539</v>
      </c>
      <c r="D12" s="35">
        <v>981524283</v>
      </c>
      <c r="E12" s="36" t="s">
        <v>540</v>
      </c>
    </row>
    <row r="13" spans="2:5">
      <c r="B13" s="34">
        <v>9</v>
      </c>
      <c r="C13" t="s">
        <v>541</v>
      </c>
      <c r="D13" s="35">
        <v>814239500</v>
      </c>
      <c r="E13" s="36" t="s">
        <v>542</v>
      </c>
    </row>
    <row r="14" spans="2:5">
      <c r="B14" s="34">
        <v>10</v>
      </c>
      <c r="C14" t="s">
        <v>543</v>
      </c>
      <c r="D14" s="35">
        <v>789947300</v>
      </c>
      <c r="E14" s="36" t="s">
        <v>544</v>
      </c>
    </row>
    <row r="15" spans="2:5">
      <c r="B15" s="34">
        <v>11</v>
      </c>
      <c r="C15" t="s">
        <v>545</v>
      </c>
      <c r="D15" s="35">
        <v>757117759</v>
      </c>
      <c r="E15" s="36" t="s">
        <v>98</v>
      </c>
    </row>
    <row r="16" spans="2:5">
      <c r="B16" s="34">
        <v>12</v>
      </c>
      <c r="C16" t="s">
        <v>546</v>
      </c>
      <c r="D16" s="35">
        <v>737241409</v>
      </c>
      <c r="E16" s="36" t="s">
        <v>547</v>
      </c>
    </row>
    <row r="17" spans="2:5">
      <c r="B17" s="34">
        <v>13</v>
      </c>
      <c r="C17" t="s">
        <v>548</v>
      </c>
      <c r="D17" s="35">
        <v>705700000</v>
      </c>
      <c r="E17" s="36" t="s">
        <v>549</v>
      </c>
    </row>
    <row r="18" spans="2:5">
      <c r="B18" s="34">
        <v>14</v>
      </c>
      <c r="C18" t="s">
        <v>550</v>
      </c>
      <c r="D18" s="35">
        <v>675600000</v>
      </c>
      <c r="E18" s="36" t="s">
        <v>551</v>
      </c>
    </row>
    <row r="19" spans="2:5">
      <c r="B19" s="34">
        <v>15</v>
      </c>
      <c r="C19" t="s">
        <v>552</v>
      </c>
      <c r="D19" s="35">
        <v>660449463</v>
      </c>
      <c r="E19" s="36" t="s">
        <v>553</v>
      </c>
    </row>
    <row r="20" spans="2:5">
      <c r="B20" s="34">
        <v>16</v>
      </c>
      <c r="C20" t="s">
        <v>554</v>
      </c>
      <c r="D20" s="35">
        <v>624300000</v>
      </c>
      <c r="E20" s="36" t="s">
        <v>555</v>
      </c>
    </row>
    <row r="21" spans="2:5">
      <c r="B21" s="34">
        <v>17</v>
      </c>
      <c r="C21" t="s">
        <v>9</v>
      </c>
      <c r="D21" s="35">
        <v>609120800</v>
      </c>
      <c r="E21" s="36" t="s">
        <v>10</v>
      </c>
    </row>
    <row r="22" spans="2:5">
      <c r="B22" s="34">
        <v>18</v>
      </c>
      <c r="C22" t="s">
        <v>556</v>
      </c>
      <c r="D22" s="35">
        <v>583848474</v>
      </c>
      <c r="E22" s="36" t="s">
        <v>557</v>
      </c>
    </row>
    <row r="23" spans="2:5">
      <c r="B23" s="34">
        <v>19</v>
      </c>
      <c r="C23" t="s">
        <v>558</v>
      </c>
      <c r="D23" s="35">
        <v>519000000</v>
      </c>
      <c r="E23" s="36" t="s">
        <v>559</v>
      </c>
    </row>
    <row r="24" spans="2:5">
      <c r="B24" s="34">
        <v>20</v>
      </c>
      <c r="C24" t="s">
        <v>560</v>
      </c>
      <c r="D24" s="35">
        <v>508000000</v>
      </c>
      <c r="E24" s="36" t="s">
        <v>561</v>
      </c>
    </row>
    <row r="25" spans="2:5">
      <c r="B25" s="34">
        <v>21</v>
      </c>
      <c r="C25" t="s">
        <v>562</v>
      </c>
      <c r="D25" s="35">
        <v>446312961.02</v>
      </c>
      <c r="E25" s="36" t="s">
        <v>563</v>
      </c>
    </row>
    <row r="26" spans="2:5">
      <c r="B26" s="34">
        <v>22</v>
      </c>
      <c r="C26" s="53" t="s">
        <v>564</v>
      </c>
      <c r="D26" s="35">
        <v>434509034.68</v>
      </c>
      <c r="E26" s="36" t="s">
        <v>565</v>
      </c>
    </row>
    <row r="27" spans="2:5">
      <c r="B27" s="34">
        <v>23</v>
      </c>
      <c r="C27" t="s">
        <v>566</v>
      </c>
      <c r="D27" s="35">
        <v>417400000</v>
      </c>
      <c r="E27" s="36" t="s">
        <v>567</v>
      </c>
    </row>
    <row r="28" spans="2:5">
      <c r="B28" s="34">
        <v>24</v>
      </c>
      <c r="C28" t="s">
        <v>568</v>
      </c>
      <c r="D28" s="35">
        <v>395016580</v>
      </c>
      <c r="E28" s="36" t="s">
        <v>569</v>
      </c>
    </row>
    <row r="29" spans="2:5">
      <c r="B29" s="34">
        <v>25</v>
      </c>
      <c r="C29" t="s">
        <v>570</v>
      </c>
      <c r="D29" s="35">
        <v>390000000</v>
      </c>
      <c r="E29" s="36" t="s">
        <v>571</v>
      </c>
    </row>
    <row r="30" spans="2:5">
      <c r="B30" s="34">
        <v>26</v>
      </c>
      <c r="C30" t="s">
        <v>572</v>
      </c>
      <c r="D30" s="35">
        <v>321073500</v>
      </c>
      <c r="E30" s="36" t="s">
        <v>573</v>
      </c>
    </row>
    <row r="31" spans="2:5">
      <c r="B31" s="34">
        <v>27</v>
      </c>
      <c r="C31" t="s">
        <v>574</v>
      </c>
      <c r="D31" s="35">
        <v>293584272</v>
      </c>
      <c r="E31" s="36" t="s">
        <v>575</v>
      </c>
    </row>
    <row r="32" spans="2:5">
      <c r="B32" s="34">
        <v>28</v>
      </c>
      <c r="C32" t="s">
        <v>576</v>
      </c>
      <c r="D32" s="35">
        <v>281400000</v>
      </c>
      <c r="E32" s="36" t="s">
        <v>577</v>
      </c>
    </row>
    <row r="33" spans="2:5">
      <c r="B33" s="34">
        <v>29</v>
      </c>
      <c r="C33" t="s">
        <v>578</v>
      </c>
      <c r="D33" s="35">
        <v>277400000</v>
      </c>
      <c r="E33" s="36" t="s">
        <v>579</v>
      </c>
    </row>
    <row r="34" spans="2:5">
      <c r="B34" s="34">
        <v>30</v>
      </c>
      <c r="C34" t="s">
        <v>580</v>
      </c>
      <c r="D34" s="35">
        <v>257520879</v>
      </c>
      <c r="E34" s="36" t="s">
        <v>581</v>
      </c>
    </row>
    <row r="35" spans="2:6">
      <c r="B35" s="34">
        <v>31</v>
      </c>
      <c r="C35" t="s">
        <v>582</v>
      </c>
      <c r="D35" s="35">
        <v>779212067</v>
      </c>
      <c r="E35" s="36" t="s">
        <v>583</v>
      </c>
      <c r="F35" s="37"/>
    </row>
    <row r="36" spans="2:5">
      <c r="B36" s="34">
        <v>32</v>
      </c>
      <c r="C36" t="s">
        <v>584</v>
      </c>
      <c r="D36" s="35">
        <v>224500000</v>
      </c>
      <c r="E36" s="36" t="s">
        <v>585</v>
      </c>
    </row>
    <row r="37" spans="2:5">
      <c r="B37" s="34">
        <v>33</v>
      </c>
      <c r="C37" t="s">
        <v>586</v>
      </c>
      <c r="D37" s="35">
        <v>209056073</v>
      </c>
      <c r="E37" s="36" t="s">
        <v>587</v>
      </c>
    </row>
    <row r="38" spans="2:5">
      <c r="B38" s="34">
        <v>34</v>
      </c>
      <c r="C38" t="s">
        <v>588</v>
      </c>
      <c r="D38" s="35">
        <v>201000000</v>
      </c>
      <c r="E38" s="36" t="s">
        <v>589</v>
      </c>
    </row>
    <row r="39" spans="2:5">
      <c r="B39" s="34">
        <v>35</v>
      </c>
      <c r="C39" t="s">
        <v>590</v>
      </c>
      <c r="D39" s="35">
        <v>187393703</v>
      </c>
      <c r="E39" s="36" t="s">
        <v>591</v>
      </c>
    </row>
    <row r="40" spans="2:5">
      <c r="B40" s="34">
        <v>36</v>
      </c>
      <c r="C40" t="s">
        <v>592</v>
      </c>
      <c r="D40" s="35">
        <v>185927669.42</v>
      </c>
      <c r="E40" s="36" t="s">
        <v>593</v>
      </c>
    </row>
    <row r="41" spans="2:5">
      <c r="B41" s="34">
        <v>37</v>
      </c>
      <c r="C41" t="s">
        <v>309</v>
      </c>
      <c r="D41" s="35">
        <v>167624376.03</v>
      </c>
      <c r="E41" s="36" t="s">
        <v>310</v>
      </c>
    </row>
    <row r="42" spans="2:5">
      <c r="B42" s="34">
        <v>38</v>
      </c>
      <c r="C42" t="s">
        <v>594</v>
      </c>
      <c r="D42" s="35">
        <v>152165757</v>
      </c>
      <c r="E42" s="36" t="s">
        <v>595</v>
      </c>
    </row>
    <row r="43" spans="2:5">
      <c r="B43" s="34">
        <v>39</v>
      </c>
      <c r="C43" t="s">
        <v>596</v>
      </c>
      <c r="D43" s="35">
        <v>145636977</v>
      </c>
      <c r="E43" s="36" t="s">
        <v>597</v>
      </c>
    </row>
    <row r="44" spans="2:5">
      <c r="B44" s="34">
        <v>40</v>
      </c>
      <c r="C44" t="s">
        <v>598</v>
      </c>
      <c r="D44" s="35">
        <v>140642609</v>
      </c>
      <c r="E44" s="36" t="s">
        <v>599</v>
      </c>
    </row>
    <row r="45" spans="2:5">
      <c r="B45" s="34">
        <v>41</v>
      </c>
      <c r="C45" t="s">
        <v>600</v>
      </c>
      <c r="D45" s="35">
        <v>137361200</v>
      </c>
      <c r="E45" s="36" t="s">
        <v>601</v>
      </c>
    </row>
    <row r="46" spans="2:5">
      <c r="B46" s="34">
        <v>42</v>
      </c>
      <c r="C46" t="s">
        <v>602</v>
      </c>
      <c r="D46" s="35">
        <v>130700000</v>
      </c>
      <c r="E46" s="36" t="s">
        <v>603</v>
      </c>
    </row>
    <row r="47" spans="2:5">
      <c r="B47" s="34">
        <v>43</v>
      </c>
      <c r="C47" t="s">
        <v>604</v>
      </c>
      <c r="D47" s="35">
        <v>122510000</v>
      </c>
      <c r="E47" s="36" t="s">
        <v>605</v>
      </c>
    </row>
    <row r="48" spans="2:5">
      <c r="B48" s="34">
        <v>44</v>
      </c>
      <c r="C48" t="s">
        <v>606</v>
      </c>
      <c r="D48" s="35">
        <v>120092000</v>
      </c>
      <c r="E48" s="36" t="s">
        <v>607</v>
      </c>
    </row>
    <row r="49" spans="2:5">
      <c r="B49" s="34">
        <v>45</v>
      </c>
      <c r="C49" t="s">
        <v>608</v>
      </c>
      <c r="D49" s="35">
        <v>110100100</v>
      </c>
      <c r="E49" s="36" t="s">
        <v>609</v>
      </c>
    </row>
    <row r="50" spans="2:5">
      <c r="B50" s="34">
        <v>46</v>
      </c>
      <c r="C50" t="s">
        <v>610</v>
      </c>
      <c r="D50" s="35">
        <v>99469588</v>
      </c>
      <c r="E50" s="36" t="s">
        <v>611</v>
      </c>
    </row>
    <row r="51" spans="2:5">
      <c r="B51" s="34">
        <v>47</v>
      </c>
      <c r="C51" t="s">
        <v>612</v>
      </c>
      <c r="D51" s="35">
        <v>88888888</v>
      </c>
      <c r="E51" s="36" t="s">
        <v>613</v>
      </c>
    </row>
    <row r="52" spans="2:5">
      <c r="B52" s="34">
        <v>48</v>
      </c>
      <c r="C52" t="s">
        <v>614</v>
      </c>
      <c r="D52" s="35">
        <v>74013931</v>
      </c>
      <c r="E52" s="36" t="s">
        <v>615</v>
      </c>
    </row>
    <row r="53" spans="2:5">
      <c r="B53" s="34">
        <v>49</v>
      </c>
      <c r="C53" t="s">
        <v>616</v>
      </c>
      <c r="D53" s="35">
        <v>72061252.2</v>
      </c>
      <c r="E53" s="36" t="s">
        <v>38</v>
      </c>
    </row>
    <row r="54" spans="2:5">
      <c r="B54" s="34">
        <v>50</v>
      </c>
      <c r="C54" t="s">
        <v>617</v>
      </c>
      <c r="D54" s="35">
        <v>69712050</v>
      </c>
      <c r="E54" s="36" t="s">
        <v>618</v>
      </c>
    </row>
    <row r="55" spans="2:5">
      <c r="B55" s="34">
        <v>51</v>
      </c>
      <c r="C55" t="s">
        <v>619</v>
      </c>
      <c r="D55" s="35">
        <v>34248917</v>
      </c>
      <c r="E55" s="36" t="s">
        <v>620</v>
      </c>
    </row>
    <row r="56" spans="2:6">
      <c r="B56" s="34">
        <v>52</v>
      </c>
      <c r="C56" t="s">
        <v>93</v>
      </c>
      <c r="D56" s="35">
        <v>266423068</v>
      </c>
      <c r="E56" s="36" t="s">
        <v>94</v>
      </c>
      <c r="F56" s="37"/>
    </row>
    <row r="57" spans="2:5">
      <c r="B57" s="34">
        <v>53</v>
      </c>
      <c r="C57" t="s">
        <v>621</v>
      </c>
      <c r="D57" s="35">
        <v>29447127</v>
      </c>
      <c r="E57" s="36" t="s">
        <v>622</v>
      </c>
    </row>
    <row r="58" spans="2:5">
      <c r="B58" s="34">
        <v>54</v>
      </c>
      <c r="C58" t="s">
        <v>623</v>
      </c>
      <c r="D58" s="35">
        <v>25817046</v>
      </c>
      <c r="E58" s="36" t="s">
        <v>624</v>
      </c>
    </row>
    <row r="59" spans="2:6">
      <c r="B59" s="34">
        <v>55</v>
      </c>
      <c r="C59" t="s">
        <v>625</v>
      </c>
      <c r="D59" s="35">
        <v>26450521</v>
      </c>
      <c r="E59" s="36" t="s">
        <v>626</v>
      </c>
      <c r="F59" s="37"/>
    </row>
    <row r="60" spans="2:5">
      <c r="B60" s="34">
        <v>56</v>
      </c>
      <c r="C60" t="s">
        <v>627</v>
      </c>
      <c r="D60" s="35">
        <v>23250481</v>
      </c>
      <c r="E60" s="36" t="s">
        <v>628</v>
      </c>
    </row>
    <row r="61" spans="2:5">
      <c r="B61" s="34">
        <v>57</v>
      </c>
      <c r="C61" t="s">
        <v>629</v>
      </c>
      <c r="D61" s="35">
        <v>18887833</v>
      </c>
      <c r="E61" s="36" t="s">
        <v>630</v>
      </c>
    </row>
    <row r="62" spans="2:5">
      <c r="B62" s="34">
        <v>58</v>
      </c>
      <c r="C62" t="s">
        <v>631</v>
      </c>
      <c r="D62" s="35">
        <v>18302494</v>
      </c>
      <c r="E62" s="36" t="s">
        <v>632</v>
      </c>
    </row>
    <row r="63" spans="2:5">
      <c r="B63" s="34">
        <v>59</v>
      </c>
      <c r="C63" t="s">
        <v>633</v>
      </c>
      <c r="D63" s="35">
        <v>17940447</v>
      </c>
      <c r="E63" s="36" t="s">
        <v>634</v>
      </c>
    </row>
    <row r="64" spans="2:5">
      <c r="B64" s="34">
        <v>60</v>
      </c>
      <c r="C64" t="s">
        <v>635</v>
      </c>
      <c r="D64" s="35">
        <v>14510700</v>
      </c>
      <c r="E64" s="36" t="s">
        <v>636</v>
      </c>
    </row>
    <row r="65" spans="2:5">
      <c r="B65" s="34">
        <v>61</v>
      </c>
      <c r="C65" t="s">
        <v>637</v>
      </c>
      <c r="D65" s="35">
        <v>14502648</v>
      </c>
      <c r="E65" s="36" t="s">
        <v>458</v>
      </c>
    </row>
    <row r="66" spans="2:5">
      <c r="B66" s="34">
        <v>62</v>
      </c>
      <c r="C66" t="s">
        <v>638</v>
      </c>
      <c r="D66" s="35">
        <v>14381924</v>
      </c>
      <c r="E66" s="36" t="s">
        <v>639</v>
      </c>
    </row>
    <row r="67" spans="2:5">
      <c r="B67" s="34">
        <v>63</v>
      </c>
      <c r="C67" t="s">
        <v>640</v>
      </c>
      <c r="D67" s="35">
        <v>12662887</v>
      </c>
      <c r="E67" s="36" t="s">
        <v>641</v>
      </c>
    </row>
    <row r="68" spans="2:6">
      <c r="B68" s="34">
        <v>64</v>
      </c>
      <c r="C68" t="s">
        <v>642</v>
      </c>
      <c r="D68" s="35">
        <v>13181066</v>
      </c>
      <c r="E68" s="36" t="s">
        <v>643</v>
      </c>
      <c r="F68" s="37"/>
    </row>
    <row r="69" spans="2:6">
      <c r="B69" s="34">
        <v>65</v>
      </c>
      <c r="C69" t="s">
        <v>644</v>
      </c>
      <c r="D69" s="35">
        <v>12780443.8</v>
      </c>
      <c r="E69" s="36" t="s">
        <v>464</v>
      </c>
      <c r="F69" s="37"/>
    </row>
    <row r="70" spans="2:5">
      <c r="B70" s="34">
        <v>66</v>
      </c>
      <c r="C70" t="s">
        <v>645</v>
      </c>
      <c r="D70" s="35">
        <v>10331847</v>
      </c>
      <c r="E70" s="36" t="s">
        <v>646</v>
      </c>
    </row>
    <row r="71" spans="2:6">
      <c r="B71" s="34">
        <v>67</v>
      </c>
      <c r="C71" t="s">
        <v>385</v>
      </c>
      <c r="D71" s="35">
        <v>12166526</v>
      </c>
      <c r="E71" s="36" t="s">
        <v>386</v>
      </c>
      <c r="F71" s="37"/>
    </row>
    <row r="72" spans="2:5">
      <c r="B72" s="34">
        <v>68</v>
      </c>
      <c r="C72" t="s">
        <v>647</v>
      </c>
      <c r="D72" s="35">
        <v>9798766</v>
      </c>
      <c r="E72" s="36" t="s">
        <v>648</v>
      </c>
    </row>
    <row r="73" spans="2:5">
      <c r="B73" s="34">
        <v>69</v>
      </c>
      <c r="C73" t="s">
        <v>649</v>
      </c>
      <c r="D73" s="35">
        <v>9472844</v>
      </c>
      <c r="E73" s="36" t="s">
        <v>650</v>
      </c>
    </row>
    <row r="74" spans="2:5">
      <c r="B74" s="34">
        <v>70</v>
      </c>
      <c r="C74" t="s">
        <v>651</v>
      </c>
      <c r="D74" s="35">
        <v>8797362</v>
      </c>
      <c r="E74" s="36" t="s">
        <v>652</v>
      </c>
    </row>
    <row r="75" spans="2:5">
      <c r="B75" s="34">
        <v>71</v>
      </c>
      <c r="C75" t="s">
        <v>653</v>
      </c>
      <c r="D75" s="35">
        <v>8484732</v>
      </c>
      <c r="E75" s="36" t="s">
        <v>654</v>
      </c>
    </row>
    <row r="76" spans="2:6">
      <c r="B76" s="34">
        <v>72</v>
      </c>
      <c r="C76" t="s">
        <v>655</v>
      </c>
      <c r="D76" s="35">
        <v>11336610</v>
      </c>
      <c r="E76" s="36" t="s">
        <v>656</v>
      </c>
      <c r="F76" s="37"/>
    </row>
    <row r="77" spans="2:5">
      <c r="B77" s="34">
        <v>73</v>
      </c>
      <c r="C77" t="s">
        <v>657</v>
      </c>
      <c r="D77" s="35">
        <v>8266322</v>
      </c>
      <c r="E77" s="36" t="s">
        <v>658</v>
      </c>
    </row>
    <row r="78" spans="2:5">
      <c r="B78" s="34">
        <v>74</v>
      </c>
      <c r="C78" t="s">
        <v>659</v>
      </c>
      <c r="D78" s="35">
        <v>8086575</v>
      </c>
      <c r="E78" s="36" t="s">
        <v>660</v>
      </c>
    </row>
    <row r="79" spans="2:5">
      <c r="B79" s="34">
        <v>75</v>
      </c>
      <c r="C79" t="s">
        <v>661</v>
      </c>
      <c r="D79" s="35">
        <v>7998141.6</v>
      </c>
      <c r="E79" s="36" t="s">
        <v>662</v>
      </c>
    </row>
    <row r="80" spans="2:5">
      <c r="B80" s="34">
        <v>76</v>
      </c>
      <c r="C80" t="s">
        <v>663</v>
      </c>
      <c r="D80" s="35">
        <v>7744606</v>
      </c>
      <c r="E80" s="36" t="s">
        <v>664</v>
      </c>
    </row>
    <row r="81" spans="2:6">
      <c r="B81" s="34">
        <v>77</v>
      </c>
      <c r="C81" t="s">
        <v>665</v>
      </c>
      <c r="D81" s="35">
        <v>10396762</v>
      </c>
      <c r="E81" s="36" t="s">
        <v>252</v>
      </c>
      <c r="F81" s="37"/>
    </row>
    <row r="82" spans="2:5">
      <c r="B82" s="34">
        <v>78</v>
      </c>
      <c r="C82" t="s">
        <v>666</v>
      </c>
      <c r="D82" s="35">
        <v>7125474</v>
      </c>
      <c r="E82" s="36" t="s">
        <v>667</v>
      </c>
    </row>
    <row r="83" spans="2:6">
      <c r="B83" s="34">
        <v>79</v>
      </c>
      <c r="C83" t="s">
        <v>668</v>
      </c>
      <c r="D83" s="35">
        <v>11325581</v>
      </c>
      <c r="E83" s="36" t="s">
        <v>669</v>
      </c>
      <c r="F83" s="37"/>
    </row>
    <row r="84" spans="2:5">
      <c r="B84" s="34">
        <v>80</v>
      </c>
      <c r="C84" t="s">
        <v>670</v>
      </c>
      <c r="D84" s="35">
        <v>6499123.4</v>
      </c>
      <c r="E84" s="36" t="s">
        <v>671</v>
      </c>
    </row>
    <row r="85" spans="2:5">
      <c r="B85" s="34">
        <v>81</v>
      </c>
      <c r="C85" t="s">
        <v>672</v>
      </c>
      <c r="D85" s="35">
        <v>5985768</v>
      </c>
      <c r="E85" s="36" t="s">
        <v>358</v>
      </c>
    </row>
    <row r="86" spans="2:5">
      <c r="B86" s="34">
        <v>82</v>
      </c>
      <c r="C86" t="s">
        <v>673</v>
      </c>
      <c r="D86" s="35">
        <v>5326127</v>
      </c>
      <c r="E86" s="36" t="s">
        <v>512</v>
      </c>
    </row>
    <row r="87" spans="2:5">
      <c r="B87" s="34">
        <v>83</v>
      </c>
      <c r="C87" t="s">
        <v>674</v>
      </c>
      <c r="D87" s="35">
        <v>5001592</v>
      </c>
      <c r="E87" s="36" t="s">
        <v>444</v>
      </c>
    </row>
    <row r="88" spans="2:5">
      <c r="B88" s="34">
        <v>84</v>
      </c>
      <c r="C88" t="s">
        <v>675</v>
      </c>
      <c r="D88" s="35">
        <v>4921554</v>
      </c>
      <c r="E88" s="36" t="s">
        <v>478</v>
      </c>
    </row>
    <row r="89" spans="2:6">
      <c r="B89" s="34">
        <v>85</v>
      </c>
      <c r="C89" t="s">
        <v>676</v>
      </c>
      <c r="D89" s="35">
        <v>9512660</v>
      </c>
      <c r="E89" s="36" t="s">
        <v>677</v>
      </c>
      <c r="F89" s="37"/>
    </row>
    <row r="90" spans="2:5">
      <c r="B90" s="34">
        <v>86</v>
      </c>
      <c r="C90" t="s">
        <v>678</v>
      </c>
      <c r="D90" s="35">
        <v>3940453</v>
      </c>
      <c r="E90" s="36" t="s">
        <v>679</v>
      </c>
    </row>
    <row r="91" spans="2:5">
      <c r="B91" s="34">
        <v>87</v>
      </c>
      <c r="C91" t="s">
        <v>680</v>
      </c>
      <c r="D91" s="35">
        <v>3940453</v>
      </c>
      <c r="E91" s="36" t="s">
        <v>681</v>
      </c>
    </row>
    <row r="92" spans="2:5">
      <c r="B92" s="34">
        <v>88</v>
      </c>
      <c r="C92" t="s">
        <v>682</v>
      </c>
      <c r="D92" s="35">
        <v>3631178</v>
      </c>
      <c r="E92" s="36" t="s">
        <v>683</v>
      </c>
    </row>
    <row r="93" spans="2:5">
      <c r="B93" s="34">
        <v>89</v>
      </c>
      <c r="C93" t="s">
        <v>684</v>
      </c>
      <c r="D93" s="35">
        <v>3551225</v>
      </c>
      <c r="E93" s="36" t="s">
        <v>308</v>
      </c>
    </row>
    <row r="94" spans="2:5">
      <c r="B94" s="34">
        <v>90</v>
      </c>
      <c r="C94" t="s">
        <v>685</v>
      </c>
      <c r="D94" s="35">
        <v>3100000</v>
      </c>
      <c r="E94" s="36" t="s">
        <v>686</v>
      </c>
    </row>
    <row r="95" spans="2:5">
      <c r="B95" s="34">
        <v>91</v>
      </c>
      <c r="C95" t="s">
        <v>687</v>
      </c>
      <c r="D95" s="35">
        <v>3069103</v>
      </c>
      <c r="E95" s="36" t="s">
        <v>688</v>
      </c>
    </row>
    <row r="96" spans="2:5">
      <c r="B96" s="34">
        <v>92</v>
      </c>
      <c r="C96" t="s">
        <v>689</v>
      </c>
      <c r="D96" s="35">
        <v>2994500</v>
      </c>
      <c r="E96" s="36" t="s">
        <v>690</v>
      </c>
    </row>
    <row r="97" spans="2:5">
      <c r="B97" s="34">
        <v>93</v>
      </c>
      <c r="C97" t="s">
        <v>351</v>
      </c>
      <c r="D97" s="35">
        <v>2989508</v>
      </c>
      <c r="E97" s="36" t="s">
        <v>352</v>
      </c>
    </row>
    <row r="98" spans="2:5">
      <c r="B98" s="34">
        <v>94</v>
      </c>
      <c r="C98" t="s">
        <v>691</v>
      </c>
      <c r="D98" s="35">
        <v>2856327</v>
      </c>
      <c r="E98" s="36" t="s">
        <v>692</v>
      </c>
    </row>
    <row r="99" spans="2:5">
      <c r="B99" s="34">
        <v>95</v>
      </c>
      <c r="C99" t="s">
        <v>693</v>
      </c>
      <c r="D99" s="35">
        <v>2691109</v>
      </c>
      <c r="E99" s="36" t="s">
        <v>694</v>
      </c>
    </row>
    <row r="100" spans="2:5">
      <c r="B100" s="34">
        <v>96</v>
      </c>
      <c r="C100" t="s">
        <v>695</v>
      </c>
      <c r="D100" s="35">
        <v>2503315</v>
      </c>
      <c r="E100" s="36" t="s">
        <v>696</v>
      </c>
    </row>
    <row r="101" spans="2:5">
      <c r="B101" s="34">
        <v>97</v>
      </c>
      <c r="C101" t="s">
        <v>697</v>
      </c>
      <c r="D101" s="35">
        <v>2429311</v>
      </c>
      <c r="E101" s="36" t="s">
        <v>406</v>
      </c>
    </row>
    <row r="102" spans="2:6">
      <c r="B102" s="34">
        <v>98</v>
      </c>
      <c r="C102" t="s">
        <v>698</v>
      </c>
      <c r="D102" s="35">
        <v>5451492</v>
      </c>
      <c r="E102" s="36" t="s">
        <v>699</v>
      </c>
      <c r="F102" s="37"/>
    </row>
    <row r="103" spans="2:5">
      <c r="B103" s="34">
        <v>99</v>
      </c>
      <c r="C103" t="s">
        <v>700</v>
      </c>
      <c r="D103" s="35">
        <v>2094724</v>
      </c>
      <c r="E103" s="36" t="s">
        <v>378</v>
      </c>
    </row>
    <row r="104" spans="2:5">
      <c r="B104" s="34">
        <v>100</v>
      </c>
      <c r="C104" t="s">
        <v>701</v>
      </c>
      <c r="D104" s="35">
        <v>1859553</v>
      </c>
      <c r="E104" s="36" t="s">
        <v>702</v>
      </c>
    </row>
    <row r="105" spans="2:5">
      <c r="B105" s="34">
        <v>101</v>
      </c>
      <c r="C105" t="s">
        <v>703</v>
      </c>
      <c r="D105" s="35">
        <v>1845111</v>
      </c>
      <c r="E105" s="36" t="s">
        <v>704</v>
      </c>
    </row>
    <row r="106" spans="2:5">
      <c r="B106" s="34">
        <v>102</v>
      </c>
      <c r="C106" t="s">
        <v>705</v>
      </c>
      <c r="D106" s="35">
        <v>1766849</v>
      </c>
      <c r="E106" s="36" t="s">
        <v>706</v>
      </c>
    </row>
    <row r="107" spans="2:5">
      <c r="B107" s="34">
        <v>103</v>
      </c>
      <c r="C107" t="s">
        <v>411</v>
      </c>
      <c r="D107" s="35">
        <v>1483030</v>
      </c>
      <c r="E107" s="36" t="s">
        <v>412</v>
      </c>
    </row>
    <row r="108" spans="2:5">
      <c r="B108" s="34">
        <v>104</v>
      </c>
      <c r="C108" t="s">
        <v>707</v>
      </c>
      <c r="D108" s="35">
        <v>1443772</v>
      </c>
      <c r="E108" s="36" t="s">
        <v>708</v>
      </c>
    </row>
    <row r="109" spans="2:5">
      <c r="B109" s="34">
        <v>105</v>
      </c>
      <c r="C109" t="s">
        <v>709</v>
      </c>
      <c r="D109" s="35">
        <v>1440700</v>
      </c>
      <c r="E109" s="36" t="s">
        <v>496</v>
      </c>
    </row>
    <row r="110" spans="2:5">
      <c r="B110" s="34">
        <v>106</v>
      </c>
      <c r="C110" t="s">
        <v>710</v>
      </c>
      <c r="D110" s="35">
        <v>1270498</v>
      </c>
      <c r="E110" s="36" t="s">
        <v>711</v>
      </c>
    </row>
    <row r="111" spans="2:5">
      <c r="B111" s="34">
        <v>107</v>
      </c>
      <c r="C111" t="s">
        <v>712</v>
      </c>
      <c r="D111" s="35">
        <v>1233179</v>
      </c>
      <c r="E111" s="36" t="s">
        <v>713</v>
      </c>
    </row>
    <row r="112" spans="2:6">
      <c r="B112" s="34">
        <v>108</v>
      </c>
      <c r="C112" t="s">
        <v>714</v>
      </c>
      <c r="D112" s="35">
        <v>4643539</v>
      </c>
      <c r="E112" s="36" t="s">
        <v>715</v>
      </c>
      <c r="F112" s="37"/>
    </row>
    <row r="113" spans="2:5">
      <c r="B113" s="34">
        <v>109</v>
      </c>
      <c r="C113" t="s">
        <v>716</v>
      </c>
      <c r="D113" s="35">
        <v>1013851</v>
      </c>
      <c r="E113" s="36" t="s">
        <v>717</v>
      </c>
    </row>
    <row r="114" spans="2:5">
      <c r="B114" s="34">
        <v>110</v>
      </c>
      <c r="C114" t="s">
        <v>718</v>
      </c>
      <c r="D114" s="35">
        <v>555660</v>
      </c>
      <c r="E114" s="36" t="s">
        <v>304</v>
      </c>
    </row>
    <row r="115" spans="2:5">
      <c r="B115" s="34">
        <v>111</v>
      </c>
      <c r="C115" t="s">
        <v>719</v>
      </c>
      <c r="D115" s="35">
        <v>352777</v>
      </c>
      <c r="E115" s="36" t="s">
        <v>720</v>
      </c>
    </row>
    <row r="116" spans="2:5">
      <c r="B116" s="34">
        <v>112</v>
      </c>
      <c r="C116" s="9" t="s">
        <v>721</v>
      </c>
      <c r="D116" s="35">
        <v>487484501</v>
      </c>
      <c r="E116" s="36" t="s">
        <v>32</v>
      </c>
    </row>
    <row r="117" spans="2:5">
      <c r="B117" s="34">
        <v>113</v>
      </c>
      <c r="C117" s="9" t="s">
        <v>722</v>
      </c>
      <c r="D117" s="38">
        <v>51660000</v>
      </c>
      <c r="E117" s="36" t="s">
        <v>723</v>
      </c>
    </row>
    <row r="118" spans="2:5">
      <c r="B118" s="34">
        <v>114</v>
      </c>
      <c r="C118" s="9" t="s">
        <v>724</v>
      </c>
      <c r="D118" s="38">
        <v>200000000</v>
      </c>
      <c r="E118" s="36" t="s">
        <v>725</v>
      </c>
    </row>
    <row r="119" spans="2:5">
      <c r="B119" s="34">
        <v>115</v>
      </c>
      <c r="C119" s="9" t="s">
        <v>726</v>
      </c>
      <c r="D119" s="38">
        <v>2671823</v>
      </c>
      <c r="E119" s="36" t="s">
        <v>727</v>
      </c>
    </row>
    <row r="120" spans="2:5">
      <c r="B120" s="34">
        <v>116</v>
      </c>
      <c r="C120" s="9" t="s">
        <v>271</v>
      </c>
      <c r="D120" s="38">
        <v>1829311</v>
      </c>
      <c r="E120" s="36" t="s">
        <v>272</v>
      </c>
    </row>
    <row r="121" spans="2:5">
      <c r="B121" s="34">
        <v>117</v>
      </c>
      <c r="C121" s="9" t="s">
        <v>728</v>
      </c>
      <c r="D121" s="38">
        <v>1607607</v>
      </c>
      <c r="E121" s="36" t="s">
        <v>729</v>
      </c>
    </row>
    <row r="122" spans="2:5">
      <c r="B122" s="34">
        <v>118</v>
      </c>
      <c r="C122" s="9" t="s">
        <v>730</v>
      </c>
      <c r="D122" s="38">
        <v>132182379</v>
      </c>
      <c r="E122" s="36" t="s">
        <v>50</v>
      </c>
    </row>
    <row r="123" spans="2:5">
      <c r="B123" s="34">
        <v>119</v>
      </c>
      <c r="C123" s="9" t="s">
        <v>731</v>
      </c>
      <c r="D123" s="38">
        <v>268142250</v>
      </c>
      <c r="E123" s="36" t="s">
        <v>56</v>
      </c>
    </row>
    <row r="124" spans="2:5">
      <c r="B124" s="34">
        <v>120</v>
      </c>
      <c r="C124" s="9" t="s">
        <v>732</v>
      </c>
      <c r="D124" s="38">
        <v>546940877</v>
      </c>
      <c r="E124" s="36" t="s">
        <v>156</v>
      </c>
    </row>
    <row r="125" spans="2:5">
      <c r="B125" s="34">
        <v>121</v>
      </c>
      <c r="C125" s="9" t="s">
        <v>733</v>
      </c>
      <c r="D125" s="38">
        <v>285514488</v>
      </c>
      <c r="E125" s="36" t="s">
        <v>48</v>
      </c>
    </row>
    <row r="126" spans="2:5">
      <c r="B126" s="34">
        <v>122</v>
      </c>
      <c r="C126" s="9" t="s">
        <v>734</v>
      </c>
      <c r="D126" s="38">
        <v>196270770</v>
      </c>
      <c r="E126" s="36" t="s">
        <v>735</v>
      </c>
    </row>
    <row r="127" spans="2:5">
      <c r="B127" s="34">
        <v>123</v>
      </c>
      <c r="C127" s="9" t="s">
        <v>736</v>
      </c>
      <c r="D127" s="38">
        <v>12038139</v>
      </c>
      <c r="E127" s="36" t="s">
        <v>737</v>
      </c>
    </row>
    <row r="128" spans="2:5">
      <c r="B128" s="34">
        <v>124</v>
      </c>
      <c r="C128" s="9" t="s">
        <v>738</v>
      </c>
      <c r="D128" s="38">
        <v>629305000</v>
      </c>
      <c r="E128" s="36" t="s">
        <v>739</v>
      </c>
    </row>
    <row r="129" spans="2:5">
      <c r="B129" s="34">
        <v>125</v>
      </c>
      <c r="C129" s="9" t="s">
        <v>740</v>
      </c>
      <c r="D129" s="38">
        <v>38984142</v>
      </c>
      <c r="E129" s="36" t="s">
        <v>741</v>
      </c>
    </row>
    <row r="130" ht="15.75" spans="2:5">
      <c r="B130" s="39">
        <v>126</v>
      </c>
      <c r="C130" s="40" t="s">
        <v>742</v>
      </c>
      <c r="D130" s="41">
        <v>453031</v>
      </c>
      <c r="E130" s="42" t="s">
        <v>743</v>
      </c>
    </row>
    <row r="131" ht="15.75"/>
    <row r="132" ht="21.75" spans="2:5">
      <c r="B132" s="43" t="s">
        <v>523</v>
      </c>
      <c r="C132" s="44"/>
      <c r="D132" s="45">
        <f>SUM(D5:D131)</f>
        <v>32761697145.62</v>
      </c>
      <c r="E132" s="46"/>
    </row>
    <row r="134" spans="2:2">
      <c r="B134" t="s">
        <v>524</v>
      </c>
    </row>
    <row r="135" spans="2:2">
      <c r="B135" t="s">
        <v>525</v>
      </c>
    </row>
  </sheetData>
  <conditionalFormatting sqref="E116">
    <cfRule type="duplicateValues" dxfId="0" priority="15"/>
  </conditionalFormatting>
  <conditionalFormatting sqref="E117">
    <cfRule type="duplicateValues" dxfId="0" priority="14"/>
  </conditionalFormatting>
  <conditionalFormatting sqref="E118">
    <cfRule type="duplicateValues" dxfId="0" priority="13"/>
  </conditionalFormatting>
  <conditionalFormatting sqref="E119">
    <cfRule type="duplicateValues" dxfId="0" priority="12"/>
  </conditionalFormatting>
  <conditionalFormatting sqref="E120">
    <cfRule type="duplicateValues" dxfId="0" priority="11"/>
  </conditionalFormatting>
  <conditionalFormatting sqref="E121">
    <cfRule type="duplicateValues" dxfId="0" priority="10"/>
  </conditionalFormatting>
  <conditionalFormatting sqref="E122">
    <cfRule type="duplicateValues" dxfId="0" priority="9"/>
  </conditionalFormatting>
  <conditionalFormatting sqref="E123">
    <cfRule type="duplicateValues" dxfId="0" priority="8"/>
  </conditionalFormatting>
  <conditionalFormatting sqref="E124">
    <cfRule type="duplicateValues" dxfId="0" priority="7"/>
  </conditionalFormatting>
  <conditionalFormatting sqref="E125">
    <cfRule type="duplicateValues" dxfId="0" priority="6"/>
  </conditionalFormatting>
  <conditionalFormatting sqref="E126">
    <cfRule type="duplicateValues" dxfId="0" priority="5"/>
  </conditionalFormatting>
  <conditionalFormatting sqref="E127">
    <cfRule type="duplicateValues" dxfId="0" priority="4"/>
  </conditionalFormatting>
  <conditionalFormatting sqref="E128">
    <cfRule type="duplicateValues" dxfId="0" priority="3"/>
  </conditionalFormatting>
  <conditionalFormatting sqref="E4:E115">
    <cfRule type="duplicateValues" dxfId="0" priority="16"/>
  </conditionalFormatting>
  <conditionalFormatting sqref="E129:E130">
    <cfRule type="duplicateValues" dxfId="0" priority="1"/>
    <cfRule type="duplicateValues" dxfId="0" priority="2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357"/>
  <sheetViews>
    <sheetView topLeftCell="B1" workbookViewId="0">
      <selection activeCell="J6" sqref="J6"/>
    </sheetView>
  </sheetViews>
  <sheetFormatPr defaultColWidth="9" defaultRowHeight="15" outlineLevelCol="7"/>
  <cols>
    <col min="3" max="3" width="47" customWidth="1"/>
    <col min="4" max="4" width="42.8190476190476" customWidth="1"/>
    <col min="5" max="5" width="20.9047619047619" customWidth="1"/>
    <col min="6" max="6" width="16.6285714285714" style="15" customWidth="1"/>
  </cols>
  <sheetData>
    <row r="2" spans="2:2">
      <c r="B2" t="s">
        <v>744</v>
      </c>
    </row>
    <row r="4" ht="32.25" spans="2:6">
      <c r="B4" s="2" t="s">
        <v>1</v>
      </c>
      <c r="C4" s="2" t="s">
        <v>2</v>
      </c>
      <c r="D4" s="3" t="s">
        <v>4</v>
      </c>
      <c r="E4" s="4" t="s">
        <v>3</v>
      </c>
      <c r="F4" s="16" t="s">
        <v>745</v>
      </c>
    </row>
    <row r="5" spans="2:8">
      <c r="B5" s="8">
        <v>1</v>
      </c>
      <c r="C5" t="s">
        <v>746</v>
      </c>
      <c r="D5" s="8" t="s">
        <v>528</v>
      </c>
      <c r="E5" s="11">
        <v>3777430000</v>
      </c>
      <c r="F5" s="17">
        <f>E5/$E$354</f>
        <v>0.0411264800650572</v>
      </c>
      <c r="G5" s="18">
        <f t="shared" ref="G5:G15" si="0">SUM(F5)</f>
        <v>0.0411264800650572</v>
      </c>
      <c r="H5" s="19">
        <v>0.0411264800650572</v>
      </c>
    </row>
    <row r="6" spans="2:8">
      <c r="B6" s="8">
        <v>2</v>
      </c>
      <c r="C6" s="9" t="s">
        <v>747</v>
      </c>
      <c r="D6" s="8" t="s">
        <v>531</v>
      </c>
      <c r="E6" s="10">
        <v>2413537343.47</v>
      </c>
      <c r="F6" s="17">
        <f t="shared" ref="F6:F69" si="1">E6/$E$354</f>
        <v>0.0262772031361243</v>
      </c>
      <c r="G6" s="18">
        <f t="shared" si="0"/>
        <v>0.0262772031361243</v>
      </c>
      <c r="H6" s="19">
        <v>0.0262772031361243</v>
      </c>
    </row>
    <row r="7" spans="2:8">
      <c r="B7" s="8">
        <v>3</v>
      </c>
      <c r="C7" t="s">
        <v>529</v>
      </c>
      <c r="D7" s="8" t="s">
        <v>278</v>
      </c>
      <c r="E7" s="11">
        <v>2337904249</v>
      </c>
      <c r="F7" s="17">
        <f t="shared" si="1"/>
        <v>0.0254537536077468</v>
      </c>
      <c r="G7" s="18">
        <f t="shared" si="0"/>
        <v>0.0254537536077468</v>
      </c>
      <c r="H7" s="19">
        <v>0.0254537536077468</v>
      </c>
    </row>
    <row r="8" spans="2:8">
      <c r="B8" s="8">
        <v>4</v>
      </c>
      <c r="C8" t="s">
        <v>536</v>
      </c>
      <c r="D8" s="8" t="s">
        <v>24</v>
      </c>
      <c r="E8" s="11">
        <v>2027584558</v>
      </c>
      <c r="F8" s="17">
        <f t="shared" si="1"/>
        <v>0.0220751717185506</v>
      </c>
      <c r="G8" s="18">
        <f t="shared" si="0"/>
        <v>0.0220751717185506</v>
      </c>
      <c r="H8" s="19">
        <v>0.0220751717185506</v>
      </c>
    </row>
    <row r="9" spans="2:8">
      <c r="B9" s="8">
        <v>5</v>
      </c>
      <c r="C9" t="s">
        <v>9</v>
      </c>
      <c r="D9" s="8" t="s">
        <v>10</v>
      </c>
      <c r="E9" s="11">
        <v>1990641800</v>
      </c>
      <c r="F9" s="17">
        <f t="shared" si="1"/>
        <v>0.0216729602677931</v>
      </c>
      <c r="G9" s="18">
        <f t="shared" si="0"/>
        <v>0.0216729602677931</v>
      </c>
      <c r="H9" s="19">
        <v>0.0216729602677931</v>
      </c>
    </row>
    <row r="10" spans="2:8">
      <c r="B10" s="8">
        <v>6</v>
      </c>
      <c r="C10" t="s">
        <v>5</v>
      </c>
      <c r="D10" s="8" t="s">
        <v>6</v>
      </c>
      <c r="E10" s="11">
        <v>1970730718</v>
      </c>
      <c r="F10" s="17">
        <f t="shared" si="1"/>
        <v>0.021456179886172</v>
      </c>
      <c r="G10" s="18">
        <f t="shared" si="0"/>
        <v>0.021456179886172</v>
      </c>
      <c r="H10" s="19">
        <v>0.021456179886172</v>
      </c>
    </row>
    <row r="11" spans="2:8">
      <c r="B11" s="8">
        <v>7</v>
      </c>
      <c r="C11" t="s">
        <v>7</v>
      </c>
      <c r="D11" s="8" t="s">
        <v>8</v>
      </c>
      <c r="E11" s="11">
        <v>1443046179.5</v>
      </c>
      <c r="F11" s="17">
        <f t="shared" si="1"/>
        <v>0.0157110548532107</v>
      </c>
      <c r="G11" s="18">
        <f t="shared" si="0"/>
        <v>0.0157110548532107</v>
      </c>
      <c r="H11" s="19">
        <v>0.0157110548532107</v>
      </c>
    </row>
    <row r="12" spans="2:8">
      <c r="B12" s="8">
        <v>8</v>
      </c>
      <c r="C12" t="s">
        <v>532</v>
      </c>
      <c r="D12" s="8" t="s">
        <v>533</v>
      </c>
      <c r="E12" s="11">
        <v>1310992327</v>
      </c>
      <c r="F12" s="17">
        <f t="shared" si="1"/>
        <v>0.0142733286392623</v>
      </c>
      <c r="G12" s="18">
        <f t="shared" si="0"/>
        <v>0.0142733286392623</v>
      </c>
      <c r="H12" s="19">
        <v>0.0142733286392623</v>
      </c>
    </row>
    <row r="13" spans="2:8">
      <c r="B13" s="8">
        <v>9</v>
      </c>
      <c r="C13" t="s">
        <v>11</v>
      </c>
      <c r="D13" s="8" t="s">
        <v>12</v>
      </c>
      <c r="E13" s="11">
        <v>1255222453</v>
      </c>
      <c r="F13" s="17">
        <f t="shared" si="1"/>
        <v>0.0136661384037604</v>
      </c>
      <c r="G13" s="18">
        <f t="shared" si="0"/>
        <v>0.0136661384037604</v>
      </c>
      <c r="H13" s="19">
        <v>0.0136661384037604</v>
      </c>
    </row>
    <row r="14" spans="2:8">
      <c r="B14" s="8">
        <v>10</v>
      </c>
      <c r="C14" t="s">
        <v>748</v>
      </c>
      <c r="D14" s="8" t="s">
        <v>98</v>
      </c>
      <c r="E14" s="11">
        <v>1249408159</v>
      </c>
      <c r="F14" s="17">
        <f t="shared" si="1"/>
        <v>0.0136028357227621</v>
      </c>
      <c r="G14" s="18">
        <f t="shared" si="0"/>
        <v>0.0136028357227621</v>
      </c>
      <c r="H14" s="19">
        <v>0.0136028357227621</v>
      </c>
    </row>
    <row r="15" spans="2:8">
      <c r="B15" s="8">
        <v>11</v>
      </c>
      <c r="C15" s="9" t="s">
        <v>721</v>
      </c>
      <c r="D15" s="8" t="s">
        <v>32</v>
      </c>
      <c r="E15" s="10">
        <v>1245266917.9</v>
      </c>
      <c r="F15" s="17">
        <f t="shared" si="1"/>
        <v>0.0135577482771857</v>
      </c>
      <c r="G15" s="18">
        <f t="shared" si="0"/>
        <v>0.0135577482771857</v>
      </c>
      <c r="H15" s="19">
        <v>0.0135577482771857</v>
      </c>
    </row>
    <row r="16" spans="2:8">
      <c r="B16" s="8">
        <v>12</v>
      </c>
      <c r="C16" t="s">
        <v>749</v>
      </c>
      <c r="D16" s="8" t="s">
        <v>535</v>
      </c>
      <c r="E16" s="11">
        <v>1231830670</v>
      </c>
      <c r="F16" s="17">
        <f t="shared" si="1"/>
        <v>0.0134114621563553</v>
      </c>
      <c r="G16" s="20">
        <f>SUM(G5:G15)</f>
        <v>0.228872854577625</v>
      </c>
      <c r="H16" s="19">
        <v>0.0134114621563553</v>
      </c>
    </row>
    <row r="17" spans="2:8">
      <c r="B17" s="8">
        <v>13</v>
      </c>
      <c r="C17" t="s">
        <v>13</v>
      </c>
      <c r="D17" s="8" t="s">
        <v>14</v>
      </c>
      <c r="E17" s="11">
        <v>1222744202.3</v>
      </c>
      <c r="F17" s="17">
        <f t="shared" si="1"/>
        <v>0.0133125339345945</v>
      </c>
      <c r="H17" s="19">
        <v>0.0133125339345945</v>
      </c>
    </row>
    <row r="18" spans="2:8">
      <c r="B18" s="8">
        <v>14</v>
      </c>
      <c r="C18" t="s">
        <v>552</v>
      </c>
      <c r="D18" s="8" t="s">
        <v>553</v>
      </c>
      <c r="E18" s="11">
        <v>1196715063</v>
      </c>
      <c r="F18" s="17">
        <f t="shared" si="1"/>
        <v>0.0130291436722912</v>
      </c>
      <c r="H18" s="19">
        <v>0.0130291436722912</v>
      </c>
    </row>
    <row r="19" spans="2:8">
      <c r="B19" s="8">
        <v>15</v>
      </c>
      <c r="C19" t="s">
        <v>15</v>
      </c>
      <c r="D19" s="8" t="s">
        <v>16</v>
      </c>
      <c r="E19" s="11">
        <v>1159338520</v>
      </c>
      <c r="F19" s="17">
        <f t="shared" si="1"/>
        <v>0.0126222094205407</v>
      </c>
      <c r="H19" s="19">
        <v>0.0126222094205407</v>
      </c>
    </row>
    <row r="20" spans="2:8">
      <c r="B20" s="8">
        <v>16</v>
      </c>
      <c r="C20" t="s">
        <v>537</v>
      </c>
      <c r="D20" s="8" t="s">
        <v>538</v>
      </c>
      <c r="E20" s="11">
        <v>1103650000</v>
      </c>
      <c r="F20" s="17">
        <f t="shared" si="1"/>
        <v>0.0120159049204884</v>
      </c>
      <c r="H20" s="19">
        <v>0.0120159049204884</v>
      </c>
    </row>
    <row r="21" spans="2:8">
      <c r="B21" s="8">
        <v>17</v>
      </c>
      <c r="C21" t="s">
        <v>17</v>
      </c>
      <c r="D21" s="8" t="s">
        <v>18</v>
      </c>
      <c r="E21" s="11">
        <v>1023198007</v>
      </c>
      <c r="F21" s="17">
        <f t="shared" si="1"/>
        <v>0.0111399900031216</v>
      </c>
      <c r="H21" s="19">
        <v>0.0111399900031216</v>
      </c>
    </row>
    <row r="22" spans="2:8">
      <c r="B22" s="8">
        <v>18</v>
      </c>
      <c r="C22" t="s">
        <v>19</v>
      </c>
      <c r="D22" s="8" t="s">
        <v>20</v>
      </c>
      <c r="E22" s="21">
        <v>1009535640</v>
      </c>
      <c r="F22" s="17">
        <f t="shared" si="1"/>
        <v>0.0109912420278932</v>
      </c>
      <c r="H22" s="19">
        <v>0.0109912420278932</v>
      </c>
    </row>
    <row r="23" spans="2:8">
      <c r="B23" s="8">
        <v>19</v>
      </c>
      <c r="C23" t="s">
        <v>539</v>
      </c>
      <c r="D23" s="8" t="s">
        <v>540</v>
      </c>
      <c r="E23" s="11">
        <v>981524283</v>
      </c>
      <c r="F23" s="17">
        <f t="shared" si="1"/>
        <v>0.0106862705220663</v>
      </c>
      <c r="H23" s="19">
        <v>0.0106862705220663</v>
      </c>
    </row>
    <row r="24" spans="2:8">
      <c r="B24" s="8">
        <v>20</v>
      </c>
      <c r="C24" t="s">
        <v>578</v>
      </c>
      <c r="D24" s="8" t="s">
        <v>579</v>
      </c>
      <c r="E24" s="11">
        <v>975093211</v>
      </c>
      <c r="F24" s="17">
        <f t="shared" si="1"/>
        <v>0.0106162527177907</v>
      </c>
      <c r="H24" s="19">
        <v>0.0106162527177907</v>
      </c>
    </row>
    <row r="25" spans="2:8">
      <c r="B25" s="8">
        <v>21</v>
      </c>
      <c r="C25" s="9" t="s">
        <v>733</v>
      </c>
      <c r="D25" s="8" t="s">
        <v>48</v>
      </c>
      <c r="E25" s="10">
        <v>961115808</v>
      </c>
      <c r="F25" s="17">
        <f t="shared" si="1"/>
        <v>0.0104640748122198</v>
      </c>
      <c r="H25" s="19">
        <v>0.0104640748122198</v>
      </c>
    </row>
    <row r="26" spans="2:8">
      <c r="B26" s="8">
        <v>22</v>
      </c>
      <c r="C26" t="s">
        <v>21</v>
      </c>
      <c r="D26" s="8" t="s">
        <v>22</v>
      </c>
      <c r="E26" s="11">
        <v>943107758</v>
      </c>
      <c r="F26" s="17">
        <f t="shared" si="1"/>
        <v>0.0102680135458732</v>
      </c>
      <c r="H26" s="19">
        <v>0.0102680135458732</v>
      </c>
    </row>
    <row r="27" spans="2:8">
      <c r="B27" s="8">
        <v>23</v>
      </c>
      <c r="C27" s="9" t="s">
        <v>731</v>
      </c>
      <c r="D27" s="8" t="s">
        <v>56</v>
      </c>
      <c r="E27" s="10">
        <v>920942250</v>
      </c>
      <c r="F27" s="17">
        <f t="shared" si="1"/>
        <v>0.0100266882736924</v>
      </c>
      <c r="H27" s="19">
        <v>0.0100266882736924</v>
      </c>
    </row>
    <row r="28" spans="2:8">
      <c r="B28" s="8">
        <v>24</v>
      </c>
      <c r="C28" s="9" t="s">
        <v>732</v>
      </c>
      <c r="D28" s="8" t="s">
        <v>156</v>
      </c>
      <c r="E28" s="10">
        <v>852937715</v>
      </c>
      <c r="F28" s="17">
        <f t="shared" si="1"/>
        <v>0.00928629410278494</v>
      </c>
      <c r="H28" s="19">
        <v>0.00928629410278494</v>
      </c>
    </row>
    <row r="29" spans="2:8">
      <c r="B29" s="8">
        <v>25</v>
      </c>
      <c r="C29" t="s">
        <v>25</v>
      </c>
      <c r="D29" s="8" t="s">
        <v>26</v>
      </c>
      <c r="E29" s="11">
        <v>830138470.21</v>
      </c>
      <c r="F29" s="17">
        <f t="shared" si="1"/>
        <v>0.00903806906979841</v>
      </c>
      <c r="H29" s="19">
        <v>0.00903806906979841</v>
      </c>
    </row>
    <row r="30" spans="2:8">
      <c r="B30" s="8">
        <v>26</v>
      </c>
      <c r="C30" t="s">
        <v>27</v>
      </c>
      <c r="D30" s="8" t="s">
        <v>28</v>
      </c>
      <c r="E30" s="11">
        <v>822753175</v>
      </c>
      <c r="F30" s="17">
        <f t="shared" si="1"/>
        <v>0.00895766223334383</v>
      </c>
      <c r="H30" s="19">
        <v>0.00895766223334383</v>
      </c>
    </row>
    <row r="31" spans="2:8">
      <c r="B31" s="8">
        <v>27</v>
      </c>
      <c r="C31" t="s">
        <v>750</v>
      </c>
      <c r="D31" s="8" t="s">
        <v>542</v>
      </c>
      <c r="E31" s="11">
        <v>814239500</v>
      </c>
      <c r="F31" s="17">
        <f t="shared" si="1"/>
        <v>0.00886497024827253</v>
      </c>
      <c r="H31" s="19">
        <v>0.00886497024827253</v>
      </c>
    </row>
    <row r="32" spans="2:8">
      <c r="B32" s="8">
        <v>28</v>
      </c>
      <c r="C32" s="9" t="s">
        <v>751</v>
      </c>
      <c r="D32" s="8" t="s">
        <v>50</v>
      </c>
      <c r="E32" s="10">
        <v>806390249.2</v>
      </c>
      <c r="F32" s="17">
        <f t="shared" si="1"/>
        <v>0.00877951213083506</v>
      </c>
      <c r="H32" s="19">
        <v>0.00877951213083506</v>
      </c>
    </row>
    <row r="33" spans="2:8">
      <c r="B33" s="8">
        <v>29</v>
      </c>
      <c r="C33" t="s">
        <v>616</v>
      </c>
      <c r="D33" s="8" t="s">
        <v>38</v>
      </c>
      <c r="E33" s="11">
        <v>796577542.2</v>
      </c>
      <c r="F33" s="17">
        <f t="shared" si="1"/>
        <v>0.00867267703426947</v>
      </c>
      <c r="H33" s="19">
        <v>0.00867267703426947</v>
      </c>
    </row>
    <row r="34" spans="2:8">
      <c r="B34" s="8">
        <v>30</v>
      </c>
      <c r="C34" t="s">
        <v>29</v>
      </c>
      <c r="D34" s="8" t="s">
        <v>30</v>
      </c>
      <c r="E34" s="11">
        <v>793074141</v>
      </c>
      <c r="F34" s="17">
        <f t="shared" si="1"/>
        <v>0.00863453402179493</v>
      </c>
      <c r="H34" s="19">
        <v>0.00863453402179493</v>
      </c>
    </row>
    <row r="35" spans="2:8">
      <c r="B35" s="8">
        <v>31</v>
      </c>
      <c r="C35" t="s">
        <v>752</v>
      </c>
      <c r="D35" s="8" t="s">
        <v>544</v>
      </c>
      <c r="E35" s="11">
        <v>789947300</v>
      </c>
      <c r="F35" s="17">
        <f t="shared" si="1"/>
        <v>0.00860049077968241</v>
      </c>
      <c r="H35" s="19"/>
    </row>
    <row r="36" spans="2:8">
      <c r="B36" s="8">
        <v>32</v>
      </c>
      <c r="C36" s="9" t="s">
        <v>753</v>
      </c>
      <c r="D36" s="8" t="s">
        <v>583</v>
      </c>
      <c r="E36" s="10">
        <v>779212067</v>
      </c>
      <c r="F36" s="17">
        <f t="shared" si="1"/>
        <v>0.0084836117518862</v>
      </c>
      <c r="H36" s="19">
        <f>SUM(H5:H35)</f>
        <v>0.429690359425652</v>
      </c>
    </row>
    <row r="37" spans="2:6">
      <c r="B37" s="8">
        <v>33</v>
      </c>
      <c r="C37" s="9" t="s">
        <v>93</v>
      </c>
      <c r="D37" s="8" t="s">
        <v>94</v>
      </c>
      <c r="E37" s="10">
        <v>764424042</v>
      </c>
      <c r="F37" s="17">
        <f t="shared" si="1"/>
        <v>0.00832260826132143</v>
      </c>
    </row>
    <row r="38" spans="2:6">
      <c r="B38" s="8">
        <v>34</v>
      </c>
      <c r="C38" t="s">
        <v>546</v>
      </c>
      <c r="D38" s="8" t="s">
        <v>547</v>
      </c>
      <c r="E38" s="11">
        <v>737241409</v>
      </c>
      <c r="F38" s="17">
        <f t="shared" si="1"/>
        <v>0.00802665942462816</v>
      </c>
    </row>
    <row r="39" spans="2:6">
      <c r="B39" s="8">
        <v>35</v>
      </c>
      <c r="C39" t="s">
        <v>33</v>
      </c>
      <c r="D39" s="8" t="s">
        <v>34</v>
      </c>
      <c r="E39" s="11">
        <v>732940313</v>
      </c>
      <c r="F39" s="17">
        <f t="shared" si="1"/>
        <v>0.00797983157106055</v>
      </c>
    </row>
    <row r="40" spans="2:6">
      <c r="B40" s="8">
        <v>36</v>
      </c>
      <c r="C40" t="s">
        <v>35</v>
      </c>
      <c r="D40" s="8" t="s">
        <v>36</v>
      </c>
      <c r="E40" s="11">
        <v>725436561.6</v>
      </c>
      <c r="F40" s="17">
        <f t="shared" si="1"/>
        <v>0.00789813505190196</v>
      </c>
    </row>
    <row r="41" spans="2:6">
      <c r="B41" s="8">
        <v>37</v>
      </c>
      <c r="C41" t="s">
        <v>39</v>
      </c>
      <c r="D41" s="8" t="s">
        <v>40</v>
      </c>
      <c r="E41" s="11">
        <v>715761670</v>
      </c>
      <c r="F41" s="17">
        <f t="shared" si="1"/>
        <v>0.00779280040995784</v>
      </c>
    </row>
    <row r="42" spans="2:6">
      <c r="B42" s="8">
        <v>38</v>
      </c>
      <c r="C42" t="s">
        <v>548</v>
      </c>
      <c r="D42" s="8" t="s">
        <v>549</v>
      </c>
      <c r="E42" s="11">
        <v>705700000</v>
      </c>
      <c r="F42" s="17">
        <f t="shared" si="1"/>
        <v>0.00768325474778112</v>
      </c>
    </row>
    <row r="43" spans="2:6">
      <c r="B43" s="8">
        <v>39</v>
      </c>
      <c r="C43" t="s">
        <v>43</v>
      </c>
      <c r="D43" s="8" t="s">
        <v>44</v>
      </c>
      <c r="E43" s="11">
        <v>676727285</v>
      </c>
      <c r="F43" s="17">
        <f t="shared" si="1"/>
        <v>0.00736781653029514</v>
      </c>
    </row>
    <row r="44" spans="2:6">
      <c r="B44" s="8">
        <v>40</v>
      </c>
      <c r="C44" t="s">
        <v>754</v>
      </c>
      <c r="D44" s="8" t="s">
        <v>46</v>
      </c>
      <c r="E44" s="11">
        <v>676562742</v>
      </c>
      <c r="F44" s="17">
        <f t="shared" si="1"/>
        <v>0.00736602508097395</v>
      </c>
    </row>
    <row r="45" spans="2:6">
      <c r="B45" s="8">
        <v>41</v>
      </c>
      <c r="C45" t="s">
        <v>550</v>
      </c>
      <c r="D45" s="8" t="s">
        <v>551</v>
      </c>
      <c r="E45" s="11">
        <v>675600000</v>
      </c>
      <c r="F45" s="17">
        <f t="shared" si="1"/>
        <v>0.00735554330112077</v>
      </c>
    </row>
    <row r="46" spans="2:6">
      <c r="B46" s="8">
        <v>42</v>
      </c>
      <c r="C46" t="s">
        <v>51</v>
      </c>
      <c r="D46" s="8" t="s">
        <v>52</v>
      </c>
      <c r="E46" s="11">
        <v>669127966</v>
      </c>
      <c r="F46" s="17">
        <f t="shared" si="1"/>
        <v>0.00728507952620466</v>
      </c>
    </row>
    <row r="47" spans="2:6">
      <c r="B47" s="8">
        <v>43</v>
      </c>
      <c r="C47" t="s">
        <v>592</v>
      </c>
      <c r="D47" s="8" t="s">
        <v>593</v>
      </c>
      <c r="E47" s="11">
        <v>657281907.62</v>
      </c>
      <c r="F47" s="17">
        <f t="shared" si="1"/>
        <v>0.00715610647208729</v>
      </c>
    </row>
    <row r="48" spans="2:6">
      <c r="B48" s="8">
        <v>44</v>
      </c>
      <c r="C48" t="s">
        <v>53</v>
      </c>
      <c r="D48" s="8" t="s">
        <v>54</v>
      </c>
      <c r="E48" s="11">
        <v>654467795.9</v>
      </c>
      <c r="F48" s="17">
        <f t="shared" si="1"/>
        <v>0.00712546804607981</v>
      </c>
    </row>
    <row r="49" spans="2:6">
      <c r="B49" s="8">
        <v>45</v>
      </c>
      <c r="C49" t="s">
        <v>57</v>
      </c>
      <c r="D49" s="8" t="s">
        <v>58</v>
      </c>
      <c r="E49" s="11">
        <v>649680000</v>
      </c>
      <c r="F49" s="17">
        <f t="shared" si="1"/>
        <v>0.00707334128459464</v>
      </c>
    </row>
    <row r="50" spans="2:6">
      <c r="B50" s="8">
        <v>46</v>
      </c>
      <c r="C50" t="s">
        <v>59</v>
      </c>
      <c r="D50" s="8" t="s">
        <v>60</v>
      </c>
      <c r="E50" s="11">
        <v>643443089</v>
      </c>
      <c r="F50" s="17">
        <f t="shared" si="1"/>
        <v>0.00700543739334873</v>
      </c>
    </row>
    <row r="51" spans="2:6">
      <c r="B51" s="8">
        <v>47</v>
      </c>
      <c r="C51" t="s">
        <v>61</v>
      </c>
      <c r="D51" s="8" t="s">
        <v>62</v>
      </c>
      <c r="E51" s="11">
        <v>642219228</v>
      </c>
      <c r="F51" s="17">
        <f t="shared" si="1"/>
        <v>0.00699211270036464</v>
      </c>
    </row>
    <row r="52" spans="2:6">
      <c r="B52" s="8">
        <v>48</v>
      </c>
      <c r="C52" t="s">
        <v>63</v>
      </c>
      <c r="D52" s="8" t="s">
        <v>64</v>
      </c>
      <c r="E52" s="11">
        <v>639658135</v>
      </c>
      <c r="F52" s="17">
        <f t="shared" si="1"/>
        <v>0.00696422899630943</v>
      </c>
    </row>
    <row r="53" spans="2:6">
      <c r="B53" s="8">
        <v>49</v>
      </c>
      <c r="C53" s="9" t="s">
        <v>738</v>
      </c>
      <c r="D53" s="8" t="s">
        <v>739</v>
      </c>
      <c r="E53" s="10">
        <v>629305000</v>
      </c>
      <c r="F53" s="17">
        <f t="shared" si="1"/>
        <v>0.00685151003124897</v>
      </c>
    </row>
    <row r="54" spans="2:6">
      <c r="B54" s="8">
        <v>50</v>
      </c>
      <c r="C54" t="s">
        <v>65</v>
      </c>
      <c r="D54" s="8" t="s">
        <v>66</v>
      </c>
      <c r="E54" s="11">
        <v>625669304</v>
      </c>
      <c r="F54" s="17">
        <f t="shared" si="1"/>
        <v>0.00681192666926302</v>
      </c>
    </row>
    <row r="55" spans="2:6">
      <c r="B55" s="8">
        <v>51</v>
      </c>
      <c r="C55" t="s">
        <v>755</v>
      </c>
      <c r="D55" s="8" t="s">
        <v>555</v>
      </c>
      <c r="E55" s="11">
        <v>624300000</v>
      </c>
      <c r="F55" s="17">
        <f t="shared" si="1"/>
        <v>0.00679701847674614</v>
      </c>
    </row>
    <row r="56" spans="2:6">
      <c r="B56" s="8">
        <v>52</v>
      </c>
      <c r="C56" t="s">
        <v>67</v>
      </c>
      <c r="D56" s="8" t="s">
        <v>68</v>
      </c>
      <c r="E56" s="11">
        <v>624232937</v>
      </c>
      <c r="F56" s="17">
        <f t="shared" si="1"/>
        <v>0.0067962883334655</v>
      </c>
    </row>
    <row r="57" spans="2:6">
      <c r="B57" s="8">
        <v>53</v>
      </c>
      <c r="C57" t="s">
        <v>69</v>
      </c>
      <c r="D57" s="8" t="s">
        <v>70</v>
      </c>
      <c r="E57" s="11">
        <v>614979592</v>
      </c>
      <c r="F57" s="17">
        <f t="shared" si="1"/>
        <v>0.0066955432478709</v>
      </c>
    </row>
    <row r="58" spans="2:6">
      <c r="B58" s="8">
        <v>54</v>
      </c>
      <c r="C58" t="s">
        <v>556</v>
      </c>
      <c r="D58" s="8" t="s">
        <v>557</v>
      </c>
      <c r="E58" s="11">
        <v>583848474</v>
      </c>
      <c r="F58" s="17">
        <f t="shared" si="1"/>
        <v>0.0063566055828897</v>
      </c>
    </row>
    <row r="59" spans="2:6">
      <c r="B59" s="8">
        <v>55</v>
      </c>
      <c r="C59" t="s">
        <v>756</v>
      </c>
      <c r="D59" s="8" t="s">
        <v>72</v>
      </c>
      <c r="E59" s="11">
        <v>575381280</v>
      </c>
      <c r="F59" s="17">
        <f t="shared" si="1"/>
        <v>0.00626441965614904</v>
      </c>
    </row>
    <row r="60" spans="2:6">
      <c r="B60" s="8">
        <v>56</v>
      </c>
      <c r="C60" t="s">
        <v>73</v>
      </c>
      <c r="D60" s="8" t="s">
        <v>74</v>
      </c>
      <c r="E60" s="11">
        <v>567492069</v>
      </c>
      <c r="F60" s="17">
        <f t="shared" si="1"/>
        <v>0.00617852647509194</v>
      </c>
    </row>
    <row r="61" spans="2:6">
      <c r="B61" s="8">
        <v>57</v>
      </c>
      <c r="C61" t="s">
        <v>77</v>
      </c>
      <c r="D61" s="8" t="s">
        <v>78</v>
      </c>
      <c r="E61" s="11">
        <v>534770162</v>
      </c>
      <c r="F61" s="17">
        <f t="shared" si="1"/>
        <v>0.00582226921660504</v>
      </c>
    </row>
    <row r="62" spans="2:6">
      <c r="B62" s="8">
        <v>58</v>
      </c>
      <c r="C62" t="s">
        <v>757</v>
      </c>
      <c r="D62" s="8" t="s">
        <v>80</v>
      </c>
      <c r="E62" s="11">
        <v>529392819.6</v>
      </c>
      <c r="F62" s="17">
        <f t="shared" si="1"/>
        <v>0.00576372381271494</v>
      </c>
    </row>
    <row r="63" spans="2:6">
      <c r="B63" s="8">
        <v>59</v>
      </c>
      <c r="C63" t="s">
        <v>81</v>
      </c>
      <c r="D63" s="8" t="s">
        <v>82</v>
      </c>
      <c r="E63" s="11">
        <v>528843954</v>
      </c>
      <c r="F63" s="17">
        <f t="shared" si="1"/>
        <v>0.00575774808049574</v>
      </c>
    </row>
    <row r="64" spans="2:6">
      <c r="B64" s="8">
        <v>60</v>
      </c>
      <c r="C64" t="s">
        <v>83</v>
      </c>
      <c r="D64" s="8" t="s">
        <v>84</v>
      </c>
      <c r="E64" s="11">
        <v>527109412</v>
      </c>
      <c r="F64" s="17">
        <f t="shared" si="1"/>
        <v>0.00573886338720294</v>
      </c>
    </row>
    <row r="65" spans="2:6">
      <c r="B65" s="8">
        <v>61</v>
      </c>
      <c r="C65" t="s">
        <v>758</v>
      </c>
      <c r="D65" s="8" t="s">
        <v>559</v>
      </c>
      <c r="E65" s="11">
        <v>519000000</v>
      </c>
      <c r="F65" s="17">
        <f t="shared" si="1"/>
        <v>0.00565057278460876</v>
      </c>
    </row>
    <row r="66" spans="2:6">
      <c r="B66" s="8">
        <v>62</v>
      </c>
      <c r="C66" t="s">
        <v>85</v>
      </c>
      <c r="D66" s="8" t="s">
        <v>86</v>
      </c>
      <c r="E66" s="11">
        <v>510152119.8</v>
      </c>
      <c r="F66" s="17">
        <f t="shared" si="1"/>
        <v>0.00555424216599682</v>
      </c>
    </row>
    <row r="67" spans="2:6">
      <c r="B67" s="8">
        <v>63</v>
      </c>
      <c r="C67" t="s">
        <v>759</v>
      </c>
      <c r="D67" s="8" t="s">
        <v>561</v>
      </c>
      <c r="E67" s="11">
        <v>508000000</v>
      </c>
      <c r="F67" s="17">
        <f t="shared" si="1"/>
        <v>0.00553081112636079</v>
      </c>
    </row>
    <row r="68" spans="2:6">
      <c r="B68" s="8">
        <v>64</v>
      </c>
      <c r="C68" t="s">
        <v>87</v>
      </c>
      <c r="D68" s="8" t="s">
        <v>88</v>
      </c>
      <c r="E68" s="11">
        <v>504861913</v>
      </c>
      <c r="F68" s="17">
        <f t="shared" si="1"/>
        <v>0.00549664544428385</v>
      </c>
    </row>
    <row r="69" spans="2:6">
      <c r="B69" s="8">
        <v>65</v>
      </c>
      <c r="C69" t="s">
        <v>89</v>
      </c>
      <c r="D69" s="8" t="s">
        <v>90</v>
      </c>
      <c r="E69" s="11">
        <v>504446400</v>
      </c>
      <c r="F69" s="17">
        <f t="shared" si="1"/>
        <v>0.00549212157829261</v>
      </c>
    </row>
    <row r="70" spans="2:6">
      <c r="B70" s="8">
        <v>66</v>
      </c>
      <c r="C70" t="s">
        <v>91</v>
      </c>
      <c r="D70" s="8" t="s">
        <v>92</v>
      </c>
      <c r="E70" s="11">
        <v>501688100</v>
      </c>
      <c r="F70" s="17">
        <f t="shared" ref="F70:F133" si="2">E70/$E$354</f>
        <v>0.00546209079811576</v>
      </c>
    </row>
    <row r="71" spans="2:6">
      <c r="B71" s="8">
        <v>67</v>
      </c>
      <c r="C71" t="s">
        <v>95</v>
      </c>
      <c r="D71" s="8" t="s">
        <v>96</v>
      </c>
      <c r="E71" s="11">
        <v>497093331</v>
      </c>
      <c r="F71" s="17">
        <f t="shared" si="2"/>
        <v>0.00541206560223336</v>
      </c>
    </row>
    <row r="72" spans="2:6">
      <c r="B72" s="8">
        <v>68</v>
      </c>
      <c r="C72" t="s">
        <v>760</v>
      </c>
      <c r="D72" s="8" t="s">
        <v>100</v>
      </c>
      <c r="E72" s="11">
        <v>490590684</v>
      </c>
      <c r="F72" s="17">
        <f t="shared" si="2"/>
        <v>0.00534126853062234</v>
      </c>
    </row>
    <row r="73" spans="2:6">
      <c r="B73" s="8">
        <v>69</v>
      </c>
      <c r="C73" t="s">
        <v>101</v>
      </c>
      <c r="D73" s="8" t="s">
        <v>102</v>
      </c>
      <c r="E73" s="11">
        <v>489758187</v>
      </c>
      <c r="F73" s="17">
        <f t="shared" si="2"/>
        <v>0.00533220478323994</v>
      </c>
    </row>
    <row r="74" spans="2:6">
      <c r="B74" s="8">
        <v>70</v>
      </c>
      <c r="C74" t="s">
        <v>105</v>
      </c>
      <c r="D74" s="8" t="s">
        <v>106</v>
      </c>
      <c r="E74" s="11">
        <v>469804452</v>
      </c>
      <c r="F74" s="17">
        <f t="shared" si="2"/>
        <v>0.00511496002034534</v>
      </c>
    </row>
    <row r="75" spans="2:6">
      <c r="B75" s="8">
        <v>71</v>
      </c>
      <c r="C75" t="s">
        <v>107</v>
      </c>
      <c r="D75" s="8" t="s">
        <v>108</v>
      </c>
      <c r="E75" s="11">
        <v>451492509</v>
      </c>
      <c r="F75" s="17">
        <f t="shared" si="2"/>
        <v>0.00491559014221604</v>
      </c>
    </row>
    <row r="76" spans="2:6">
      <c r="B76" s="8">
        <v>72</v>
      </c>
      <c r="C76" t="s">
        <v>109</v>
      </c>
      <c r="D76" s="8" t="s">
        <v>110</v>
      </c>
      <c r="E76" s="11">
        <v>447220000</v>
      </c>
      <c r="F76" s="17">
        <f t="shared" si="2"/>
        <v>0.00486907352742337</v>
      </c>
    </row>
    <row r="77" spans="2:6">
      <c r="B77" s="8">
        <v>73</v>
      </c>
      <c r="C77" t="s">
        <v>562</v>
      </c>
      <c r="D77" s="8" t="s">
        <v>563</v>
      </c>
      <c r="E77" s="11">
        <v>446312961.02</v>
      </c>
      <c r="F77" s="17">
        <f t="shared" si="2"/>
        <v>0.00485919820993789</v>
      </c>
    </row>
    <row r="78" spans="2:6">
      <c r="B78" s="8">
        <v>74</v>
      </c>
      <c r="C78" s="53" t="s">
        <v>761</v>
      </c>
      <c r="D78" s="8" t="s">
        <v>565</v>
      </c>
      <c r="E78" s="11">
        <v>434509034.68</v>
      </c>
      <c r="F78" s="17">
        <f t="shared" si="2"/>
        <v>0.00473068386518195</v>
      </c>
    </row>
    <row r="79" spans="2:6">
      <c r="B79" s="8">
        <v>75</v>
      </c>
      <c r="C79" t="s">
        <v>111</v>
      </c>
      <c r="D79" s="8" t="s">
        <v>112</v>
      </c>
      <c r="E79" s="11">
        <v>428529309</v>
      </c>
      <c r="F79" s="17">
        <f t="shared" si="2"/>
        <v>0.00466558005942697</v>
      </c>
    </row>
    <row r="80" spans="2:6">
      <c r="B80" s="8">
        <v>76</v>
      </c>
      <c r="C80" t="s">
        <v>566</v>
      </c>
      <c r="D80" s="8" t="s">
        <v>567</v>
      </c>
      <c r="E80" s="11">
        <v>417400000</v>
      </c>
      <c r="F80" s="17">
        <f t="shared" si="2"/>
        <v>0.0045444105593366</v>
      </c>
    </row>
    <row r="81" spans="2:6">
      <c r="B81" s="8">
        <v>77</v>
      </c>
      <c r="C81" t="s">
        <v>113</v>
      </c>
      <c r="D81" s="8" t="s">
        <v>114</v>
      </c>
      <c r="E81" s="11">
        <v>416861893</v>
      </c>
      <c r="F81" s="17">
        <f t="shared" si="2"/>
        <v>0.00453855196055162</v>
      </c>
    </row>
    <row r="82" spans="2:6">
      <c r="B82" s="8">
        <v>78</v>
      </c>
      <c r="C82" t="s">
        <v>115</v>
      </c>
      <c r="D82" s="8" t="s">
        <v>116</v>
      </c>
      <c r="E82" s="11">
        <v>409913598</v>
      </c>
      <c r="F82" s="17">
        <f t="shared" si="2"/>
        <v>0.00446290293044288</v>
      </c>
    </row>
    <row r="83" spans="2:6">
      <c r="B83" s="8">
        <v>79</v>
      </c>
      <c r="C83" t="s">
        <v>117</v>
      </c>
      <c r="D83" s="8" t="s">
        <v>118</v>
      </c>
      <c r="E83" s="11">
        <v>407524613</v>
      </c>
      <c r="F83" s="17">
        <f t="shared" si="2"/>
        <v>0.00443689303906747</v>
      </c>
    </row>
    <row r="84" spans="2:6">
      <c r="B84" s="8">
        <v>80</v>
      </c>
      <c r="C84" t="s">
        <v>119</v>
      </c>
      <c r="D84" s="8" t="s">
        <v>120</v>
      </c>
      <c r="E84" s="11">
        <v>407024967.3</v>
      </c>
      <c r="F84" s="17">
        <f t="shared" si="2"/>
        <v>0.00443145318474306</v>
      </c>
    </row>
    <row r="85" spans="2:6">
      <c r="B85" s="8">
        <v>81</v>
      </c>
      <c r="C85" t="s">
        <v>121</v>
      </c>
      <c r="D85" s="8" t="s">
        <v>122</v>
      </c>
      <c r="E85" s="11">
        <v>406794000</v>
      </c>
      <c r="F85" s="17">
        <f t="shared" si="2"/>
        <v>0.00442893854593861</v>
      </c>
    </row>
    <row r="86" spans="2:6">
      <c r="B86" s="8">
        <v>82</v>
      </c>
      <c r="C86" t="s">
        <v>123</v>
      </c>
      <c r="D86" s="8" t="s">
        <v>124</v>
      </c>
      <c r="E86" s="11">
        <v>404772251</v>
      </c>
      <c r="F86" s="17">
        <f t="shared" si="2"/>
        <v>0.00440692690841123</v>
      </c>
    </row>
    <row r="87" spans="2:6">
      <c r="B87" s="8">
        <v>83</v>
      </c>
      <c r="C87" s="53" t="s">
        <v>125</v>
      </c>
      <c r="D87" s="8" t="s">
        <v>126</v>
      </c>
      <c r="E87" s="11">
        <v>400743361</v>
      </c>
      <c r="F87" s="17">
        <f t="shared" si="2"/>
        <v>0.00436306267683862</v>
      </c>
    </row>
    <row r="88" spans="2:6">
      <c r="B88" s="8">
        <v>84</v>
      </c>
      <c r="C88" t="s">
        <v>762</v>
      </c>
      <c r="D88" s="8" t="s">
        <v>569</v>
      </c>
      <c r="E88" s="11">
        <v>395016580</v>
      </c>
      <c r="F88" s="17">
        <f t="shared" si="2"/>
        <v>0.00430071278693108</v>
      </c>
    </row>
    <row r="89" spans="2:6">
      <c r="B89" s="8">
        <v>85</v>
      </c>
      <c r="C89" t="s">
        <v>763</v>
      </c>
      <c r="D89" s="8" t="s">
        <v>571</v>
      </c>
      <c r="E89" s="11">
        <v>390000000</v>
      </c>
      <c r="F89" s="17">
        <f t="shared" si="2"/>
        <v>0.00424609515606439</v>
      </c>
    </row>
    <row r="90" spans="2:6">
      <c r="B90" s="8">
        <v>86</v>
      </c>
      <c r="C90" t="s">
        <v>127</v>
      </c>
      <c r="D90" s="8" t="s">
        <v>128</v>
      </c>
      <c r="E90" s="11">
        <v>386100000</v>
      </c>
      <c r="F90" s="17">
        <f t="shared" si="2"/>
        <v>0.00420363420450374</v>
      </c>
    </row>
    <row r="91" spans="2:6">
      <c r="B91" s="8">
        <v>87</v>
      </c>
      <c r="C91" t="s">
        <v>129</v>
      </c>
      <c r="D91" s="8" t="s">
        <v>130</v>
      </c>
      <c r="E91" s="11">
        <v>383738773</v>
      </c>
      <c r="F91" s="17">
        <f t="shared" si="2"/>
        <v>0.00417792652622921</v>
      </c>
    </row>
    <row r="92" spans="2:6">
      <c r="B92" s="8">
        <v>88</v>
      </c>
      <c r="C92" t="s">
        <v>131</v>
      </c>
      <c r="D92" s="8" t="s">
        <v>132</v>
      </c>
      <c r="E92" s="11">
        <v>380257411</v>
      </c>
      <c r="F92" s="17">
        <f t="shared" si="2"/>
        <v>0.00414002346385817</v>
      </c>
    </row>
    <row r="93" spans="2:6">
      <c r="B93" s="8">
        <v>89</v>
      </c>
      <c r="C93" t="s">
        <v>133</v>
      </c>
      <c r="D93" s="8" t="s">
        <v>134</v>
      </c>
      <c r="E93" s="11">
        <v>371779200</v>
      </c>
      <c r="F93" s="17">
        <f t="shared" si="2"/>
        <v>0.00404771759037306</v>
      </c>
    </row>
    <row r="94" spans="2:6">
      <c r="B94" s="8">
        <v>90</v>
      </c>
      <c r="C94" t="s">
        <v>135</v>
      </c>
      <c r="D94" s="8" t="s">
        <v>136</v>
      </c>
      <c r="E94" s="11">
        <v>369922941</v>
      </c>
      <c r="F94" s="17">
        <f t="shared" si="2"/>
        <v>0.0040275077125569</v>
      </c>
    </row>
    <row r="95" spans="2:6">
      <c r="B95" s="8">
        <v>91</v>
      </c>
      <c r="C95" t="s">
        <v>137</v>
      </c>
      <c r="D95" s="8" t="s">
        <v>138</v>
      </c>
      <c r="E95" s="11">
        <v>362713599</v>
      </c>
      <c r="F95" s="17">
        <f t="shared" si="2"/>
        <v>0.00394901655321174</v>
      </c>
    </row>
    <row r="96" spans="2:6">
      <c r="B96" s="8">
        <v>92</v>
      </c>
      <c r="C96" t="s">
        <v>139</v>
      </c>
      <c r="D96" s="8" t="s">
        <v>140</v>
      </c>
      <c r="E96" s="21">
        <v>356725693</v>
      </c>
      <c r="F96" s="17">
        <f t="shared" si="2"/>
        <v>0.00388382368484875</v>
      </c>
    </row>
    <row r="97" spans="2:6">
      <c r="B97" s="8">
        <v>93</v>
      </c>
      <c r="C97" t="s">
        <v>141</v>
      </c>
      <c r="D97" s="8" t="s">
        <v>142</v>
      </c>
      <c r="E97" s="11">
        <v>354945968</v>
      </c>
      <c r="F97" s="17">
        <f t="shared" si="2"/>
        <v>0.00386444706510099</v>
      </c>
    </row>
    <row r="98" spans="2:6">
      <c r="B98" s="8">
        <v>94</v>
      </c>
      <c r="C98" t="s">
        <v>143</v>
      </c>
      <c r="D98" s="8" t="s">
        <v>144</v>
      </c>
      <c r="E98" s="11">
        <v>334982088.9</v>
      </c>
      <c r="F98" s="17">
        <f t="shared" si="2"/>
        <v>0.0036470918590939</v>
      </c>
    </row>
    <row r="99" spans="2:6">
      <c r="B99" s="8">
        <v>95</v>
      </c>
      <c r="C99" t="s">
        <v>145</v>
      </c>
      <c r="D99" s="8" t="s">
        <v>146</v>
      </c>
      <c r="E99" s="21">
        <v>327910424</v>
      </c>
      <c r="F99" s="17">
        <f t="shared" si="2"/>
        <v>0.00357009964863954</v>
      </c>
    </row>
    <row r="100" spans="2:6">
      <c r="B100" s="8">
        <v>96</v>
      </c>
      <c r="C100" t="s">
        <v>147</v>
      </c>
      <c r="D100" s="8" t="s">
        <v>148</v>
      </c>
      <c r="E100" s="21">
        <v>326668000</v>
      </c>
      <c r="F100" s="17">
        <f t="shared" si="2"/>
        <v>0.00355657285241344</v>
      </c>
    </row>
    <row r="101" spans="2:6">
      <c r="B101" s="8">
        <v>97</v>
      </c>
      <c r="C101" t="s">
        <v>572</v>
      </c>
      <c r="D101" s="8" t="s">
        <v>573</v>
      </c>
      <c r="E101" s="11">
        <v>321073500</v>
      </c>
      <c r="F101" s="17">
        <f t="shared" si="2"/>
        <v>0.00349566316177087</v>
      </c>
    </row>
    <row r="102" spans="2:6">
      <c r="B102" s="8">
        <v>98</v>
      </c>
      <c r="C102" t="s">
        <v>149</v>
      </c>
      <c r="D102" s="8" t="s">
        <v>150</v>
      </c>
      <c r="E102" s="11">
        <v>306667237</v>
      </c>
      <c r="F102" s="17">
        <f t="shared" si="2"/>
        <v>0.00333881607576756</v>
      </c>
    </row>
    <row r="103" spans="2:6">
      <c r="B103" s="8">
        <v>99</v>
      </c>
      <c r="C103" t="s">
        <v>151</v>
      </c>
      <c r="D103" s="8" t="s">
        <v>152</v>
      </c>
      <c r="E103" s="11">
        <v>306626622</v>
      </c>
      <c r="F103" s="17">
        <f t="shared" si="2"/>
        <v>0.00333837388306304</v>
      </c>
    </row>
    <row r="104" spans="2:6">
      <c r="B104" s="8">
        <v>100</v>
      </c>
      <c r="C104" t="s">
        <v>153</v>
      </c>
      <c r="D104" s="8" t="s">
        <v>154</v>
      </c>
      <c r="E104" s="11">
        <v>306499751.2</v>
      </c>
      <c r="F104" s="17">
        <f t="shared" si="2"/>
        <v>0.00333699258693656</v>
      </c>
    </row>
    <row r="105" spans="2:6">
      <c r="B105" s="8">
        <v>101</v>
      </c>
      <c r="C105" t="s">
        <v>157</v>
      </c>
      <c r="D105" s="8" t="s">
        <v>158</v>
      </c>
      <c r="E105" s="11">
        <v>305798306</v>
      </c>
      <c r="F105" s="17">
        <f t="shared" si="2"/>
        <v>0.00332935565599819</v>
      </c>
    </row>
    <row r="106" spans="2:6">
      <c r="B106" s="8">
        <v>102</v>
      </c>
      <c r="C106" t="s">
        <v>159</v>
      </c>
      <c r="D106" s="8" t="s">
        <v>160</v>
      </c>
      <c r="E106" s="11">
        <v>305684203</v>
      </c>
      <c r="F106" s="17">
        <f t="shared" si="2"/>
        <v>0.00332811336831719</v>
      </c>
    </row>
    <row r="107" spans="2:6">
      <c r="B107" s="8">
        <v>103</v>
      </c>
      <c r="C107" t="s">
        <v>161</v>
      </c>
      <c r="D107" s="8" t="s">
        <v>162</v>
      </c>
      <c r="E107" s="11">
        <v>305100339.8</v>
      </c>
      <c r="F107" s="17">
        <f t="shared" si="2"/>
        <v>0.0033217566024061</v>
      </c>
    </row>
    <row r="108" spans="2:6">
      <c r="B108" s="8">
        <v>104</v>
      </c>
      <c r="C108" t="s">
        <v>163</v>
      </c>
      <c r="D108" s="8" t="s">
        <v>164</v>
      </c>
      <c r="E108" s="11">
        <v>304149447</v>
      </c>
      <c r="F108" s="17">
        <f t="shared" si="2"/>
        <v>0.00331140382981118</v>
      </c>
    </row>
    <row r="109" spans="2:6">
      <c r="B109" s="8">
        <v>105</v>
      </c>
      <c r="C109" t="s">
        <v>165</v>
      </c>
      <c r="D109" s="8" t="s">
        <v>166</v>
      </c>
      <c r="E109" s="21">
        <v>295671690</v>
      </c>
      <c r="F109" s="17">
        <f t="shared" si="2"/>
        <v>0.00321910289921634</v>
      </c>
    </row>
    <row r="110" spans="2:6">
      <c r="B110" s="8">
        <v>106</v>
      </c>
      <c r="C110" t="s">
        <v>167</v>
      </c>
      <c r="D110" s="8" t="s">
        <v>168</v>
      </c>
      <c r="E110" s="11">
        <v>295547824</v>
      </c>
      <c r="F110" s="17">
        <f t="shared" si="2"/>
        <v>0.00321775431761992</v>
      </c>
    </row>
    <row r="111" spans="2:6">
      <c r="B111" s="8">
        <v>107</v>
      </c>
      <c r="C111" t="s">
        <v>764</v>
      </c>
      <c r="D111" s="8" t="s">
        <v>575</v>
      </c>
      <c r="E111" s="11">
        <v>293584272</v>
      </c>
      <c r="F111" s="17">
        <f t="shared" si="2"/>
        <v>0.00319637629547664</v>
      </c>
    </row>
    <row r="112" spans="2:6">
      <c r="B112" s="8">
        <v>108</v>
      </c>
      <c r="C112" t="s">
        <v>169</v>
      </c>
      <c r="D112" s="8" t="s">
        <v>170</v>
      </c>
      <c r="E112" s="11">
        <v>293035000</v>
      </c>
      <c r="F112" s="17">
        <f t="shared" si="2"/>
        <v>0.00319039613860853</v>
      </c>
    </row>
    <row r="113" spans="2:6">
      <c r="B113" s="8">
        <v>109</v>
      </c>
      <c r="C113" t="s">
        <v>576</v>
      </c>
      <c r="D113" s="8" t="s">
        <v>577</v>
      </c>
      <c r="E113" s="11">
        <v>281400000</v>
      </c>
      <c r="F113" s="17">
        <f t="shared" si="2"/>
        <v>0.00306372096645261</v>
      </c>
    </row>
    <row r="114" spans="2:6">
      <c r="B114" s="8">
        <v>110</v>
      </c>
      <c r="C114" t="s">
        <v>171</v>
      </c>
      <c r="D114" s="8" t="s">
        <v>172</v>
      </c>
      <c r="E114" s="11">
        <v>281000000</v>
      </c>
      <c r="F114" s="17">
        <f t="shared" si="2"/>
        <v>0.00305936599706178</v>
      </c>
    </row>
    <row r="115" spans="2:6">
      <c r="B115" s="8">
        <v>111</v>
      </c>
      <c r="C115" t="s">
        <v>173</v>
      </c>
      <c r="D115" s="8" t="s">
        <v>174</v>
      </c>
      <c r="E115" s="11">
        <v>279554907</v>
      </c>
      <c r="F115" s="17">
        <f t="shared" si="2"/>
        <v>0.003043632657607</v>
      </c>
    </row>
    <row r="116" spans="2:6">
      <c r="B116" s="8">
        <v>112</v>
      </c>
      <c r="C116" t="s">
        <v>175</v>
      </c>
      <c r="D116" s="8" t="s">
        <v>176</v>
      </c>
      <c r="E116" s="11">
        <v>279000000</v>
      </c>
      <c r="F116" s="17">
        <f t="shared" si="2"/>
        <v>0.0030375911501076</v>
      </c>
    </row>
    <row r="117" spans="2:6">
      <c r="B117" s="8">
        <v>113</v>
      </c>
      <c r="C117" t="s">
        <v>177</v>
      </c>
      <c r="D117" s="8" t="s">
        <v>178</v>
      </c>
      <c r="E117" s="21">
        <v>269064786</v>
      </c>
      <c r="F117" s="17">
        <f t="shared" si="2"/>
        <v>0.0029294222679541</v>
      </c>
    </row>
    <row r="118" spans="2:6">
      <c r="B118" s="8">
        <v>114</v>
      </c>
      <c r="C118" t="s">
        <v>179</v>
      </c>
      <c r="D118" s="8" t="s">
        <v>180</v>
      </c>
      <c r="E118" s="11">
        <v>262877700</v>
      </c>
      <c r="F118" s="17">
        <f t="shared" si="2"/>
        <v>0.00286206084258294</v>
      </c>
    </row>
    <row r="119" spans="2:6">
      <c r="B119" s="8">
        <v>115</v>
      </c>
      <c r="C119" t="s">
        <v>181</v>
      </c>
      <c r="D119" s="8" t="s">
        <v>182</v>
      </c>
      <c r="E119" s="21">
        <v>258000000</v>
      </c>
      <c r="F119" s="17">
        <f t="shared" si="2"/>
        <v>0.00280895525708875</v>
      </c>
    </row>
    <row r="120" spans="2:6">
      <c r="B120" s="8">
        <v>116</v>
      </c>
      <c r="C120" t="s">
        <v>580</v>
      </c>
      <c r="D120" s="8" t="s">
        <v>581</v>
      </c>
      <c r="E120" s="11">
        <v>257520879</v>
      </c>
      <c r="F120" s="17">
        <f t="shared" si="2"/>
        <v>0.00280373886386498</v>
      </c>
    </row>
    <row r="121" spans="2:6">
      <c r="B121" s="8">
        <v>117</v>
      </c>
      <c r="C121" t="s">
        <v>183</v>
      </c>
      <c r="D121" s="8" t="s">
        <v>184</v>
      </c>
      <c r="E121" s="11">
        <v>253492727.8</v>
      </c>
      <c r="F121" s="17">
        <f t="shared" si="2"/>
        <v>0.00275988267592084</v>
      </c>
    </row>
    <row r="122" spans="2:6">
      <c r="B122" s="8">
        <v>118</v>
      </c>
      <c r="C122" t="s">
        <v>185</v>
      </c>
      <c r="D122" s="8" t="s">
        <v>186</v>
      </c>
      <c r="E122" s="11">
        <v>250024024</v>
      </c>
      <c r="F122" s="17">
        <f t="shared" si="2"/>
        <v>0.00272211742873366</v>
      </c>
    </row>
    <row r="123" spans="2:6">
      <c r="B123" s="8">
        <v>119</v>
      </c>
      <c r="C123" t="s">
        <v>187</v>
      </c>
      <c r="D123" s="8" t="s">
        <v>188</v>
      </c>
      <c r="E123" s="11">
        <v>236725554</v>
      </c>
      <c r="F123" s="17">
        <f t="shared" si="2"/>
        <v>0.0025773313542463</v>
      </c>
    </row>
    <row r="124" spans="2:6">
      <c r="B124" s="8">
        <v>120</v>
      </c>
      <c r="C124" t="s">
        <v>584</v>
      </c>
      <c r="D124" s="8" t="s">
        <v>585</v>
      </c>
      <c r="E124" s="11">
        <v>224500000</v>
      </c>
      <c r="F124" s="17">
        <f t="shared" si="2"/>
        <v>0.00244422657060629</v>
      </c>
    </row>
    <row r="125" spans="2:6">
      <c r="B125" s="8">
        <v>121</v>
      </c>
      <c r="C125" t="s">
        <v>189</v>
      </c>
      <c r="D125" s="8" t="s">
        <v>190</v>
      </c>
      <c r="E125" s="11">
        <v>219186814</v>
      </c>
      <c r="F125" s="17">
        <f t="shared" si="2"/>
        <v>0.00238637966461176</v>
      </c>
    </row>
    <row r="126" spans="2:6">
      <c r="B126" s="8">
        <v>122</v>
      </c>
      <c r="C126" t="s">
        <v>191</v>
      </c>
      <c r="D126" s="8" t="s">
        <v>192</v>
      </c>
      <c r="E126" s="11">
        <v>211461570</v>
      </c>
      <c r="F126" s="17">
        <f t="shared" si="2"/>
        <v>0.00230227166171992</v>
      </c>
    </row>
    <row r="127" spans="2:6">
      <c r="B127" s="8">
        <v>123</v>
      </c>
      <c r="C127" t="s">
        <v>765</v>
      </c>
      <c r="D127" s="8" t="s">
        <v>587</v>
      </c>
      <c r="E127" s="11">
        <v>209056073</v>
      </c>
      <c r="F127" s="17">
        <f t="shared" si="2"/>
        <v>0.00227608199720806</v>
      </c>
    </row>
    <row r="128" spans="2:6">
      <c r="B128" s="8">
        <v>124</v>
      </c>
      <c r="C128" t="s">
        <v>309</v>
      </c>
      <c r="D128" s="8" t="s">
        <v>310</v>
      </c>
      <c r="E128" s="11">
        <v>206338423.03</v>
      </c>
      <c r="F128" s="17">
        <f t="shared" si="2"/>
        <v>0.00224649379112217</v>
      </c>
    </row>
    <row r="129" spans="2:6">
      <c r="B129" s="8">
        <v>125</v>
      </c>
      <c r="C129" t="s">
        <v>588</v>
      </c>
      <c r="D129" s="8" t="s">
        <v>589</v>
      </c>
      <c r="E129" s="11">
        <v>201000000</v>
      </c>
      <c r="F129" s="17">
        <f t="shared" si="2"/>
        <v>0.00218837211889472</v>
      </c>
    </row>
    <row r="130" spans="2:6">
      <c r="B130" s="8">
        <v>126</v>
      </c>
      <c r="C130" s="9" t="s">
        <v>766</v>
      </c>
      <c r="D130" s="8" t="s">
        <v>725</v>
      </c>
      <c r="E130" s="10">
        <v>200000000</v>
      </c>
      <c r="F130" s="17">
        <f t="shared" si="2"/>
        <v>0.00217748469541763</v>
      </c>
    </row>
    <row r="131" spans="2:6">
      <c r="B131" s="8">
        <v>127</v>
      </c>
      <c r="C131" s="9" t="s">
        <v>734</v>
      </c>
      <c r="D131" s="8" t="s">
        <v>735</v>
      </c>
      <c r="E131" s="10">
        <v>196270770</v>
      </c>
      <c r="F131" s="17">
        <f t="shared" si="2"/>
        <v>0.00213688298916417</v>
      </c>
    </row>
    <row r="132" spans="2:6">
      <c r="B132" s="8">
        <v>128</v>
      </c>
      <c r="C132" t="s">
        <v>767</v>
      </c>
      <c r="D132" s="8" t="s">
        <v>194</v>
      </c>
      <c r="E132" s="11">
        <v>196189707</v>
      </c>
      <c r="F132" s="17">
        <f t="shared" si="2"/>
        <v>0.00213600042195485</v>
      </c>
    </row>
    <row r="133" spans="2:6">
      <c r="B133" s="8">
        <v>129</v>
      </c>
      <c r="C133" t="s">
        <v>768</v>
      </c>
      <c r="D133" s="8" t="s">
        <v>196</v>
      </c>
      <c r="E133" s="11">
        <v>196084800</v>
      </c>
      <c r="F133" s="17">
        <f t="shared" si="2"/>
        <v>0.00213485825502014</v>
      </c>
    </row>
    <row r="134" spans="2:6">
      <c r="B134" s="8">
        <v>130</v>
      </c>
      <c r="C134" t="s">
        <v>197</v>
      </c>
      <c r="D134" s="8" t="s">
        <v>198</v>
      </c>
      <c r="E134" s="11">
        <v>193399999</v>
      </c>
      <c r="F134" s="17">
        <f t="shared" ref="F134:F197" si="3">E134/$E$354</f>
        <v>0.00210562768958143</v>
      </c>
    </row>
    <row r="135" spans="2:6">
      <c r="B135" s="8">
        <v>131</v>
      </c>
      <c r="C135" t="s">
        <v>199</v>
      </c>
      <c r="D135" s="8" t="s">
        <v>200</v>
      </c>
      <c r="E135" s="11">
        <v>189879050</v>
      </c>
      <c r="F135" s="17">
        <f t="shared" si="3"/>
        <v>0.0020672936267772</v>
      </c>
    </row>
    <row r="136" spans="2:6">
      <c r="B136" s="8">
        <v>132</v>
      </c>
      <c r="C136" t="s">
        <v>590</v>
      </c>
      <c r="D136" s="8" t="s">
        <v>591</v>
      </c>
      <c r="E136" s="11">
        <v>187393703</v>
      </c>
      <c r="F136" s="17">
        <f t="shared" si="3"/>
        <v>0.00204023460150069</v>
      </c>
    </row>
    <row r="137" spans="2:6">
      <c r="B137" s="8">
        <v>133</v>
      </c>
      <c r="C137" t="s">
        <v>201</v>
      </c>
      <c r="D137" s="8" t="s">
        <v>202</v>
      </c>
      <c r="E137" s="11">
        <v>187096943.3</v>
      </c>
      <c r="F137" s="17">
        <f t="shared" si="3"/>
        <v>0.00203700365297585</v>
      </c>
    </row>
    <row r="138" spans="2:6">
      <c r="B138" s="8">
        <v>134</v>
      </c>
      <c r="C138" t="s">
        <v>203</v>
      </c>
      <c r="D138" s="8" t="s">
        <v>204</v>
      </c>
      <c r="E138" s="21">
        <v>184001854</v>
      </c>
      <c r="F138" s="17">
        <f t="shared" si="3"/>
        <v>0.00200330610506735</v>
      </c>
    </row>
    <row r="139" spans="2:6">
      <c r="B139" s="8">
        <v>135</v>
      </c>
      <c r="C139" t="s">
        <v>205</v>
      </c>
      <c r="D139" s="8" t="s">
        <v>206</v>
      </c>
      <c r="E139" s="11">
        <v>183808000</v>
      </c>
      <c r="F139" s="17">
        <f t="shared" si="3"/>
        <v>0.00200119553447662</v>
      </c>
    </row>
    <row r="140" spans="2:6">
      <c r="B140" s="8">
        <v>136</v>
      </c>
      <c r="C140" t="s">
        <v>207</v>
      </c>
      <c r="D140" s="8" t="s">
        <v>208</v>
      </c>
      <c r="E140" s="11">
        <v>174360646</v>
      </c>
      <c r="F140" s="17">
        <f t="shared" si="3"/>
        <v>0.00189833819074066</v>
      </c>
    </row>
    <row r="141" spans="2:6">
      <c r="B141" s="8">
        <v>137</v>
      </c>
      <c r="C141" t="s">
        <v>209</v>
      </c>
      <c r="D141" s="8" t="s">
        <v>210</v>
      </c>
      <c r="E141" s="11">
        <v>171981075</v>
      </c>
      <c r="F141" s="17">
        <f t="shared" si="3"/>
        <v>0.00187243079356986</v>
      </c>
    </row>
    <row r="142" spans="2:6">
      <c r="B142" s="8">
        <v>138</v>
      </c>
      <c r="C142" t="s">
        <v>211</v>
      </c>
      <c r="D142" s="8" t="s">
        <v>212</v>
      </c>
      <c r="E142" s="11">
        <v>166955696</v>
      </c>
      <c r="F142" s="17">
        <f t="shared" si="3"/>
        <v>0.001817717364264</v>
      </c>
    </row>
    <row r="143" spans="2:6">
      <c r="B143" s="8">
        <v>139</v>
      </c>
      <c r="C143" t="s">
        <v>594</v>
      </c>
      <c r="D143" s="8" t="s">
        <v>595</v>
      </c>
      <c r="E143" s="11">
        <v>152165757</v>
      </c>
      <c r="F143" s="17">
        <f t="shared" si="3"/>
        <v>0.00165669303517069</v>
      </c>
    </row>
    <row r="144" spans="2:6">
      <c r="B144" s="8">
        <v>140</v>
      </c>
      <c r="C144" t="s">
        <v>614</v>
      </c>
      <c r="D144" s="8" t="s">
        <v>615</v>
      </c>
      <c r="E144" s="11">
        <v>151677321</v>
      </c>
      <c r="F144" s="17">
        <f t="shared" si="3"/>
        <v>0.00165137522559724</v>
      </c>
    </row>
    <row r="145" spans="2:6">
      <c r="B145" s="8">
        <v>141</v>
      </c>
      <c r="C145" t="s">
        <v>213</v>
      </c>
      <c r="D145" s="8" t="s">
        <v>214</v>
      </c>
      <c r="E145" s="11">
        <v>151500000</v>
      </c>
      <c r="F145" s="17">
        <f t="shared" si="3"/>
        <v>0.00164944465677886</v>
      </c>
    </row>
    <row r="146" spans="2:6">
      <c r="B146" s="8">
        <v>142</v>
      </c>
      <c r="C146" t="s">
        <v>215</v>
      </c>
      <c r="D146" s="8" t="s">
        <v>216</v>
      </c>
      <c r="E146" s="11">
        <v>149682380</v>
      </c>
      <c r="F146" s="17">
        <f t="shared" si="3"/>
        <v>0.00162965545811843</v>
      </c>
    </row>
    <row r="147" spans="2:6">
      <c r="B147" s="8">
        <v>143</v>
      </c>
      <c r="C147" t="s">
        <v>769</v>
      </c>
      <c r="D147" s="8" t="s">
        <v>218</v>
      </c>
      <c r="E147" s="11">
        <v>149190179</v>
      </c>
      <c r="F147" s="17">
        <f t="shared" si="3"/>
        <v>0.00162429665739559</v>
      </c>
    </row>
    <row r="148" spans="2:6">
      <c r="B148" s="8">
        <v>144</v>
      </c>
      <c r="C148" t="s">
        <v>596</v>
      </c>
      <c r="D148" s="8" t="s">
        <v>597</v>
      </c>
      <c r="E148" s="11">
        <v>145636977</v>
      </c>
      <c r="F148" s="17">
        <f t="shared" si="3"/>
        <v>0.00158561144252195</v>
      </c>
    </row>
    <row r="149" spans="2:6">
      <c r="B149" s="8">
        <v>145</v>
      </c>
      <c r="C149" t="s">
        <v>219</v>
      </c>
      <c r="D149" s="8" t="s">
        <v>220</v>
      </c>
      <c r="E149" s="11">
        <v>142964659</v>
      </c>
      <c r="F149" s="17">
        <f t="shared" si="3"/>
        <v>0.0015565167847905</v>
      </c>
    </row>
    <row r="150" spans="2:6">
      <c r="B150" s="8">
        <v>146</v>
      </c>
      <c r="C150" t="s">
        <v>598</v>
      </c>
      <c r="D150" s="8" t="s">
        <v>599</v>
      </c>
      <c r="E150" s="11">
        <v>140642609</v>
      </c>
      <c r="F150" s="17">
        <f t="shared" si="3"/>
        <v>0.00153123564310553</v>
      </c>
    </row>
    <row r="151" spans="2:6">
      <c r="B151" s="8">
        <v>147</v>
      </c>
      <c r="C151" t="s">
        <v>221</v>
      </c>
      <c r="D151" s="8" t="s">
        <v>222</v>
      </c>
      <c r="E151" s="11">
        <v>139200124</v>
      </c>
      <c r="F151" s="17">
        <f t="shared" si="3"/>
        <v>0.00151553069805118</v>
      </c>
    </row>
    <row r="152" spans="2:6">
      <c r="B152" s="8">
        <v>148</v>
      </c>
      <c r="C152" t="s">
        <v>223</v>
      </c>
      <c r="D152" s="8" t="s">
        <v>224</v>
      </c>
      <c r="E152" s="11">
        <v>137820000</v>
      </c>
      <c r="F152" s="17">
        <f t="shared" si="3"/>
        <v>0.00150050470361229</v>
      </c>
    </row>
    <row r="153" spans="2:6">
      <c r="B153" s="8">
        <v>149</v>
      </c>
      <c r="C153" t="s">
        <v>600</v>
      </c>
      <c r="D153" s="8" t="s">
        <v>601</v>
      </c>
      <c r="E153" s="11">
        <v>137361200</v>
      </c>
      <c r="F153" s="17">
        <f t="shared" si="3"/>
        <v>0.001495509553721</v>
      </c>
    </row>
    <row r="154" spans="2:6">
      <c r="B154" s="8">
        <v>150</v>
      </c>
      <c r="C154" t="s">
        <v>225</v>
      </c>
      <c r="D154" s="8" t="s">
        <v>226</v>
      </c>
      <c r="E154" s="11">
        <v>137000000</v>
      </c>
      <c r="F154" s="17">
        <f t="shared" si="3"/>
        <v>0.00149157701636108</v>
      </c>
    </row>
    <row r="155" spans="2:6">
      <c r="B155" s="8">
        <v>151</v>
      </c>
      <c r="C155" t="s">
        <v>227</v>
      </c>
      <c r="D155" s="8" t="s">
        <v>228</v>
      </c>
      <c r="E155" s="11">
        <v>135057292</v>
      </c>
      <c r="F155" s="17">
        <f t="shared" si="3"/>
        <v>0.00147042593167275</v>
      </c>
    </row>
    <row r="156" spans="2:6">
      <c r="B156" s="8">
        <v>152</v>
      </c>
      <c r="C156" t="s">
        <v>229</v>
      </c>
      <c r="D156" s="8" t="s">
        <v>230</v>
      </c>
      <c r="E156" s="11">
        <v>132723049</v>
      </c>
      <c r="F156" s="17">
        <f t="shared" si="3"/>
        <v>0.00144501203963332</v>
      </c>
    </row>
    <row r="157" spans="2:6">
      <c r="B157" s="8">
        <v>153</v>
      </c>
      <c r="C157" t="s">
        <v>231</v>
      </c>
      <c r="D157" s="8" t="s">
        <v>232</v>
      </c>
      <c r="E157" s="11">
        <v>132006557</v>
      </c>
      <c r="F157" s="17">
        <f t="shared" si="3"/>
        <v>0.00143721128781138</v>
      </c>
    </row>
    <row r="158" spans="2:6">
      <c r="B158" s="8">
        <v>154</v>
      </c>
      <c r="C158" t="s">
        <v>602</v>
      </c>
      <c r="D158" s="8" t="s">
        <v>603</v>
      </c>
      <c r="E158" s="11">
        <v>130700000</v>
      </c>
      <c r="F158" s="17">
        <f t="shared" si="3"/>
        <v>0.00142298624845542</v>
      </c>
    </row>
    <row r="159" spans="2:6">
      <c r="B159" s="8">
        <v>155</v>
      </c>
      <c r="C159" t="s">
        <v>233</v>
      </c>
      <c r="D159" s="8" t="s">
        <v>234</v>
      </c>
      <c r="E159" s="21">
        <v>123651130</v>
      </c>
      <c r="F159" s="17">
        <f t="shared" si="3"/>
        <v>0.00134624221573048</v>
      </c>
    </row>
    <row r="160" spans="2:6">
      <c r="B160" s="8">
        <v>156</v>
      </c>
      <c r="C160" t="s">
        <v>604</v>
      </c>
      <c r="D160" s="8" t="s">
        <v>605</v>
      </c>
      <c r="E160" s="11">
        <v>122510000</v>
      </c>
      <c r="F160" s="17">
        <f t="shared" si="3"/>
        <v>0.00133381825017807</v>
      </c>
    </row>
    <row r="161" spans="2:6">
      <c r="B161" s="8">
        <v>157</v>
      </c>
      <c r="C161" t="s">
        <v>235</v>
      </c>
      <c r="D161" s="8" t="s">
        <v>236</v>
      </c>
      <c r="E161" s="11">
        <v>120213980</v>
      </c>
      <c r="F161" s="17">
        <f t="shared" si="3"/>
        <v>0.00130882050812621</v>
      </c>
    </row>
    <row r="162" spans="2:6">
      <c r="B162" s="8">
        <v>158</v>
      </c>
      <c r="C162" t="s">
        <v>770</v>
      </c>
      <c r="D162" s="8" t="s">
        <v>607</v>
      </c>
      <c r="E162" s="11">
        <v>120092000</v>
      </c>
      <c r="F162" s="17">
        <f t="shared" si="3"/>
        <v>0.00130749246021047</v>
      </c>
    </row>
    <row r="163" spans="2:6">
      <c r="B163" s="8">
        <v>159</v>
      </c>
      <c r="C163" t="s">
        <v>237</v>
      </c>
      <c r="D163" s="8" t="s">
        <v>238</v>
      </c>
      <c r="E163" s="11">
        <v>116074354</v>
      </c>
      <c r="F163" s="17">
        <f t="shared" si="3"/>
        <v>0.00126375064682744</v>
      </c>
    </row>
    <row r="164" spans="2:6">
      <c r="B164" s="8">
        <v>160</v>
      </c>
      <c r="C164" t="s">
        <v>239</v>
      </c>
      <c r="D164" s="8" t="s">
        <v>240</v>
      </c>
      <c r="E164" s="11">
        <v>114406649</v>
      </c>
      <c r="F164" s="17">
        <f t="shared" si="3"/>
        <v>0.00124559363625759</v>
      </c>
    </row>
    <row r="165" spans="2:6">
      <c r="B165" s="8">
        <v>161</v>
      </c>
      <c r="C165" t="s">
        <v>241</v>
      </c>
      <c r="D165" s="8" t="s">
        <v>242</v>
      </c>
      <c r="E165" s="11">
        <v>114316900</v>
      </c>
      <c r="F165" s="17">
        <f t="shared" si="3"/>
        <v>0.00124461650088794</v>
      </c>
    </row>
    <row r="166" spans="2:6">
      <c r="B166" s="8">
        <v>162</v>
      </c>
      <c r="C166" s="9" t="s">
        <v>771</v>
      </c>
      <c r="D166" s="8" t="s">
        <v>252</v>
      </c>
      <c r="E166" s="10">
        <v>112716487</v>
      </c>
      <c r="F166" s="17">
        <f t="shared" si="3"/>
        <v>0.0012271921268187</v>
      </c>
    </row>
    <row r="167" spans="2:6">
      <c r="B167" s="8">
        <v>163</v>
      </c>
      <c r="C167" t="s">
        <v>608</v>
      </c>
      <c r="D167" s="8" t="s">
        <v>609</v>
      </c>
      <c r="E167" s="11">
        <v>110100100</v>
      </c>
      <c r="F167" s="17">
        <f t="shared" si="3"/>
        <v>0.00119870641356976</v>
      </c>
    </row>
    <row r="168" spans="2:6">
      <c r="B168" s="8">
        <v>164</v>
      </c>
      <c r="C168" t="s">
        <v>243</v>
      </c>
      <c r="D168" s="8" t="s">
        <v>244</v>
      </c>
      <c r="E168" s="11">
        <v>110068839.4</v>
      </c>
      <c r="F168" s="17">
        <f t="shared" si="3"/>
        <v>0.00119836606617941</v>
      </c>
    </row>
    <row r="169" spans="2:6">
      <c r="B169" s="8">
        <v>165</v>
      </c>
      <c r="C169" t="s">
        <v>245</v>
      </c>
      <c r="D169" s="8" t="s">
        <v>246</v>
      </c>
      <c r="E169" s="11">
        <v>108339714</v>
      </c>
      <c r="F169" s="17">
        <f t="shared" si="3"/>
        <v>0.00117954034570462</v>
      </c>
    </row>
    <row r="170" spans="2:6">
      <c r="B170" s="8">
        <v>166</v>
      </c>
      <c r="C170" t="s">
        <v>247</v>
      </c>
      <c r="D170" s="8" t="s">
        <v>248</v>
      </c>
      <c r="E170" s="11">
        <v>104999000</v>
      </c>
      <c r="F170" s="17">
        <f t="shared" si="3"/>
        <v>0.00114316857767078</v>
      </c>
    </row>
    <row r="171" spans="2:6">
      <c r="B171" s="8">
        <v>167</v>
      </c>
      <c r="C171" t="s">
        <v>249</v>
      </c>
      <c r="D171" s="8" t="s">
        <v>250</v>
      </c>
      <c r="E171" s="11">
        <v>103177350</v>
      </c>
      <c r="F171" s="17">
        <f t="shared" si="3"/>
        <v>0.00112333550269374</v>
      </c>
    </row>
    <row r="172" spans="2:6">
      <c r="B172" s="8">
        <v>168</v>
      </c>
      <c r="C172" t="s">
        <v>253</v>
      </c>
      <c r="D172" s="8" t="s">
        <v>254</v>
      </c>
      <c r="E172" s="11">
        <v>101800000</v>
      </c>
      <c r="F172" s="17">
        <f t="shared" si="3"/>
        <v>0.00110833970996758</v>
      </c>
    </row>
    <row r="173" spans="2:6">
      <c r="B173" s="8">
        <v>169</v>
      </c>
      <c r="C173" t="s">
        <v>772</v>
      </c>
      <c r="D173" s="8" t="s">
        <v>611</v>
      </c>
      <c r="E173" s="11">
        <v>99469588</v>
      </c>
      <c r="F173" s="17">
        <f t="shared" si="3"/>
        <v>0.00108296752764749</v>
      </c>
    </row>
    <row r="174" spans="2:6">
      <c r="B174" s="8">
        <v>170</v>
      </c>
      <c r="C174" t="s">
        <v>255</v>
      </c>
      <c r="D174" s="8" t="s">
        <v>256</v>
      </c>
      <c r="E174" s="11">
        <v>99208484</v>
      </c>
      <c r="F174" s="17">
        <f t="shared" si="3"/>
        <v>0.00108012477782793</v>
      </c>
    </row>
    <row r="175" spans="2:6">
      <c r="B175" s="8">
        <v>171</v>
      </c>
      <c r="C175" t="s">
        <v>257</v>
      </c>
      <c r="D175" s="8" t="s">
        <v>258</v>
      </c>
      <c r="E175" s="11">
        <v>93474708</v>
      </c>
      <c r="F175" s="17">
        <f t="shared" si="3"/>
        <v>0.00101769873039316</v>
      </c>
    </row>
    <row r="176" spans="2:6">
      <c r="B176" s="8">
        <v>172</v>
      </c>
      <c r="C176" t="s">
        <v>773</v>
      </c>
      <c r="D176" s="8" t="s">
        <v>260</v>
      </c>
      <c r="E176" s="11">
        <v>92410112</v>
      </c>
      <c r="F176" s="17">
        <f t="shared" si="3"/>
        <v>0.00100610802290915</v>
      </c>
    </row>
    <row r="177" spans="2:6">
      <c r="B177" s="8">
        <v>173</v>
      </c>
      <c r="C177" t="s">
        <v>261</v>
      </c>
      <c r="D177" s="8" t="s">
        <v>262</v>
      </c>
      <c r="E177" s="11">
        <v>91000500</v>
      </c>
      <c r="F177" s="17">
        <f t="shared" si="3"/>
        <v>0.000990760980126762</v>
      </c>
    </row>
    <row r="178" spans="2:6">
      <c r="B178" s="8">
        <v>174</v>
      </c>
      <c r="C178" t="s">
        <v>774</v>
      </c>
      <c r="D178" s="8" t="s">
        <v>613</v>
      </c>
      <c r="E178" s="11">
        <v>88888888</v>
      </c>
      <c r="F178" s="17">
        <f t="shared" si="3"/>
        <v>0.000967770966063461</v>
      </c>
    </row>
    <row r="179" spans="2:6">
      <c r="B179" s="8">
        <v>175</v>
      </c>
      <c r="C179" t="s">
        <v>263</v>
      </c>
      <c r="D179" s="8" t="s">
        <v>264</v>
      </c>
      <c r="E179" s="11">
        <v>88855210</v>
      </c>
      <c r="F179" s="17">
        <f t="shared" si="3"/>
        <v>0.0009674042994156</v>
      </c>
    </row>
    <row r="180" spans="2:6">
      <c r="B180" s="8">
        <v>176</v>
      </c>
      <c r="C180" s="9" t="s">
        <v>271</v>
      </c>
      <c r="D180" s="8" t="s">
        <v>272</v>
      </c>
      <c r="E180" s="10">
        <v>86180984.45</v>
      </c>
      <c r="F180" s="17">
        <f t="shared" si="3"/>
        <v>0.000938288873379501</v>
      </c>
    </row>
    <row r="181" spans="2:6">
      <c r="B181" s="8">
        <v>177</v>
      </c>
      <c r="C181" t="s">
        <v>265</v>
      </c>
      <c r="D181" s="8" t="s">
        <v>266</v>
      </c>
      <c r="E181" s="11">
        <v>85364002</v>
      </c>
      <c r="F181" s="17">
        <f t="shared" si="3"/>
        <v>0.000929394039473002</v>
      </c>
    </row>
    <row r="182" spans="2:6">
      <c r="B182" s="8">
        <v>178</v>
      </c>
      <c r="C182" t="s">
        <v>267</v>
      </c>
      <c r="D182" s="8" t="s">
        <v>268</v>
      </c>
      <c r="E182" s="11">
        <v>85307800</v>
      </c>
      <c r="F182" s="17">
        <f t="shared" si="3"/>
        <v>0.000928782144498742</v>
      </c>
    </row>
    <row r="183" spans="2:6">
      <c r="B183" s="8">
        <v>179</v>
      </c>
      <c r="C183" t="s">
        <v>269</v>
      </c>
      <c r="D183" s="8" t="s">
        <v>270</v>
      </c>
      <c r="E183" s="11">
        <v>84422343</v>
      </c>
      <c r="F183" s="17">
        <f t="shared" si="3"/>
        <v>0.00091914179916899</v>
      </c>
    </row>
    <row r="184" spans="2:6">
      <c r="B184" s="8">
        <v>180</v>
      </c>
      <c r="C184" t="s">
        <v>273</v>
      </c>
      <c r="D184" s="8" t="s">
        <v>274</v>
      </c>
      <c r="E184" s="11">
        <v>82145534</v>
      </c>
      <c r="F184" s="17">
        <f t="shared" si="3"/>
        <v>0.000894353215409545</v>
      </c>
    </row>
    <row r="185" spans="2:6">
      <c r="B185" s="8">
        <v>181</v>
      </c>
      <c r="C185" t="s">
        <v>275</v>
      </c>
      <c r="D185" s="8" t="s">
        <v>276</v>
      </c>
      <c r="E185" s="11">
        <v>78610873</v>
      </c>
      <c r="F185" s="17">
        <f t="shared" si="3"/>
        <v>0.000855869864254597</v>
      </c>
    </row>
    <row r="186" spans="2:6">
      <c r="B186" s="8">
        <v>182</v>
      </c>
      <c r="C186" t="s">
        <v>281</v>
      </c>
      <c r="D186" s="8" t="s">
        <v>282</v>
      </c>
      <c r="E186" s="11">
        <v>76757242</v>
      </c>
      <c r="F186" s="17">
        <f t="shared" si="3"/>
        <v>0.000835688598587338</v>
      </c>
    </row>
    <row r="187" spans="2:6">
      <c r="B187" s="8">
        <v>183</v>
      </c>
      <c r="C187" t="s">
        <v>283</v>
      </c>
      <c r="D187" s="8" t="s">
        <v>284</v>
      </c>
      <c r="E187" s="11">
        <v>73500000</v>
      </c>
      <c r="F187" s="17">
        <f t="shared" si="3"/>
        <v>0.000800225625565981</v>
      </c>
    </row>
    <row r="188" spans="2:6">
      <c r="B188" s="8">
        <v>184</v>
      </c>
      <c r="C188" t="s">
        <v>285</v>
      </c>
      <c r="D188" s="8" t="s">
        <v>286</v>
      </c>
      <c r="E188" s="11">
        <v>70900000</v>
      </c>
      <c r="F188" s="17">
        <f t="shared" si="3"/>
        <v>0.000771918324525551</v>
      </c>
    </row>
    <row r="189" spans="2:6">
      <c r="B189" s="8">
        <v>185</v>
      </c>
      <c r="C189" t="s">
        <v>287</v>
      </c>
      <c r="D189" s="8" t="s">
        <v>288</v>
      </c>
      <c r="E189" s="11">
        <v>69917200</v>
      </c>
      <c r="F189" s="17">
        <f t="shared" si="3"/>
        <v>0.000761218164732269</v>
      </c>
    </row>
    <row r="190" spans="2:6">
      <c r="B190" s="8">
        <v>186</v>
      </c>
      <c r="C190" t="s">
        <v>617</v>
      </c>
      <c r="D190" s="8" t="s">
        <v>618</v>
      </c>
      <c r="E190" s="11">
        <v>69712050</v>
      </c>
      <c r="F190" s="17">
        <f t="shared" si="3"/>
        <v>0.000758984609805944</v>
      </c>
    </row>
    <row r="191" spans="2:6">
      <c r="B191" s="8">
        <v>187</v>
      </c>
      <c r="C191" t="s">
        <v>289</v>
      </c>
      <c r="D191" s="8" t="s">
        <v>290</v>
      </c>
      <c r="E191" s="11">
        <v>66289189</v>
      </c>
      <c r="F191" s="17">
        <f t="shared" si="3"/>
        <v>0.000721718472595735</v>
      </c>
    </row>
    <row r="192" spans="2:6">
      <c r="B192" s="8">
        <v>188</v>
      </c>
      <c r="C192" t="s">
        <v>291</v>
      </c>
      <c r="D192" s="8" t="s">
        <v>292</v>
      </c>
      <c r="E192" s="11">
        <v>63746100</v>
      </c>
      <c r="F192" s="17">
        <f t="shared" si="3"/>
        <v>0.00069403078571281</v>
      </c>
    </row>
    <row r="193" spans="2:6">
      <c r="B193" s="8">
        <v>189</v>
      </c>
      <c r="C193" t="s">
        <v>775</v>
      </c>
      <c r="D193" s="8" t="s">
        <v>294</v>
      </c>
      <c r="E193" s="11">
        <v>59855641</v>
      </c>
      <c r="F193" s="17">
        <f t="shared" si="3"/>
        <v>0.000651673711059561</v>
      </c>
    </row>
    <row r="194" spans="2:6">
      <c r="B194" s="8">
        <v>190</v>
      </c>
      <c r="C194" t="s">
        <v>621</v>
      </c>
      <c r="D194" s="8" t="s">
        <v>622</v>
      </c>
      <c r="E194" s="11">
        <v>59219987</v>
      </c>
      <c r="F194" s="17">
        <f t="shared" si="3"/>
        <v>0.000644753076776656</v>
      </c>
    </row>
    <row r="195" spans="2:6">
      <c r="B195" s="8">
        <v>191</v>
      </c>
      <c r="C195" t="s">
        <v>776</v>
      </c>
      <c r="D195" s="8" t="s">
        <v>296</v>
      </c>
      <c r="E195" s="11">
        <v>57121120</v>
      </c>
      <c r="F195" s="17">
        <f t="shared" si="3"/>
        <v>0.000621901822925571</v>
      </c>
    </row>
    <row r="196" spans="2:6">
      <c r="B196" s="8">
        <v>192</v>
      </c>
      <c r="C196" t="s">
        <v>297</v>
      </c>
      <c r="D196" s="8" t="s">
        <v>298</v>
      </c>
      <c r="E196" s="11">
        <v>56500000</v>
      </c>
      <c r="F196" s="17">
        <f t="shared" si="3"/>
        <v>0.000615139426455482</v>
      </c>
    </row>
    <row r="197" spans="2:6">
      <c r="B197" s="8">
        <v>193</v>
      </c>
      <c r="C197" t="s">
        <v>299</v>
      </c>
      <c r="D197" s="8" t="s">
        <v>300</v>
      </c>
      <c r="E197" s="11">
        <v>53532850</v>
      </c>
      <c r="F197" s="17">
        <f t="shared" si="3"/>
        <v>0.000582834807885439</v>
      </c>
    </row>
    <row r="198" spans="2:6">
      <c r="B198" s="8">
        <v>194</v>
      </c>
      <c r="C198" s="9" t="s">
        <v>722</v>
      </c>
      <c r="D198" s="8" t="s">
        <v>723</v>
      </c>
      <c r="E198" s="10">
        <v>51660000</v>
      </c>
      <c r="F198" s="17">
        <f t="shared" ref="F198:F261" si="4">E198/$E$354</f>
        <v>0.000562444296826375</v>
      </c>
    </row>
    <row r="199" spans="2:6">
      <c r="B199" s="8">
        <v>195</v>
      </c>
      <c r="C199" t="s">
        <v>301</v>
      </c>
      <c r="D199" s="8" t="s">
        <v>302</v>
      </c>
      <c r="E199" s="11">
        <v>51400000</v>
      </c>
      <c r="F199" s="17">
        <f t="shared" si="4"/>
        <v>0.000559613566722332</v>
      </c>
    </row>
    <row r="200" spans="2:6">
      <c r="B200" s="8">
        <v>196</v>
      </c>
      <c r="C200" t="s">
        <v>303</v>
      </c>
      <c r="D200" s="8" t="s">
        <v>304</v>
      </c>
      <c r="E200" s="21">
        <v>44975265</v>
      </c>
      <c r="F200" s="17">
        <f t="shared" si="4"/>
        <v>0.000489664756049262</v>
      </c>
    </row>
    <row r="201" spans="2:6">
      <c r="B201" s="8">
        <v>197</v>
      </c>
      <c r="C201" t="s">
        <v>307</v>
      </c>
      <c r="D201" s="8" t="s">
        <v>308</v>
      </c>
      <c r="E201" s="21">
        <v>42388652.72</v>
      </c>
      <c r="F201" s="17">
        <f t="shared" si="4"/>
        <v>0.000461503212785865</v>
      </c>
    </row>
    <row r="202" spans="2:6">
      <c r="B202" s="8">
        <v>198</v>
      </c>
      <c r="C202" t="s">
        <v>305</v>
      </c>
      <c r="D202" s="8" t="s">
        <v>306</v>
      </c>
      <c r="E202" s="11">
        <v>40998520</v>
      </c>
      <c r="F202" s="17">
        <f t="shared" si="4"/>
        <v>0.000446368249173869</v>
      </c>
    </row>
    <row r="203" spans="2:6">
      <c r="B203" s="8">
        <v>199</v>
      </c>
      <c r="C203" s="9" t="s">
        <v>740</v>
      </c>
      <c r="D203" s="8" t="s">
        <v>741</v>
      </c>
      <c r="E203" s="10">
        <v>38984142</v>
      </c>
      <c r="F203" s="17">
        <f t="shared" si="4"/>
        <v>0.000424436862844939</v>
      </c>
    </row>
    <row r="204" spans="2:6">
      <c r="B204" s="8">
        <v>200</v>
      </c>
      <c r="C204" t="s">
        <v>311</v>
      </c>
      <c r="D204" s="8" t="s">
        <v>312</v>
      </c>
      <c r="E204" s="11">
        <v>37800000</v>
      </c>
      <c r="F204" s="17">
        <f t="shared" si="4"/>
        <v>0.000411544607433933</v>
      </c>
    </row>
    <row r="205" spans="2:6">
      <c r="B205" s="8">
        <v>201</v>
      </c>
      <c r="C205" t="s">
        <v>313</v>
      </c>
      <c r="D205" s="8" t="s">
        <v>314</v>
      </c>
      <c r="E205" s="11">
        <v>35955528</v>
      </c>
      <c r="F205" s="17">
        <f t="shared" si="4"/>
        <v>0.000391463059678301</v>
      </c>
    </row>
    <row r="206" spans="2:6">
      <c r="B206" s="8">
        <v>202</v>
      </c>
      <c r="C206" t="s">
        <v>619</v>
      </c>
      <c r="D206" s="8" t="s">
        <v>620</v>
      </c>
      <c r="E206" s="11">
        <v>34248917</v>
      </c>
      <c r="F206" s="17">
        <f t="shared" si="4"/>
        <v>0.000372882463010644</v>
      </c>
    </row>
    <row r="207" spans="2:6">
      <c r="B207" s="8">
        <v>203</v>
      </c>
      <c r="C207" t="s">
        <v>315</v>
      </c>
      <c r="D207" s="8" t="s">
        <v>316</v>
      </c>
      <c r="E207" s="11">
        <v>32328799</v>
      </c>
      <c r="F207" s="17">
        <f t="shared" si="4"/>
        <v>0.000351977325218665</v>
      </c>
    </row>
    <row r="208" spans="2:6">
      <c r="B208" s="8">
        <v>204</v>
      </c>
      <c r="C208" t="s">
        <v>317</v>
      </c>
      <c r="D208" s="8" t="s">
        <v>318</v>
      </c>
      <c r="E208" s="11">
        <v>31946357</v>
      </c>
      <c r="F208" s="17">
        <f t="shared" si="4"/>
        <v>0.00034781351720924</v>
      </c>
    </row>
    <row r="209" spans="2:6">
      <c r="B209" s="8">
        <v>205</v>
      </c>
      <c r="C209" t="s">
        <v>319</v>
      </c>
      <c r="D209" s="8" t="s">
        <v>320</v>
      </c>
      <c r="E209" s="11">
        <v>31867169</v>
      </c>
      <c r="F209" s="17">
        <f t="shared" si="4"/>
        <v>0.000346951363918936</v>
      </c>
    </row>
    <row r="210" spans="2:6">
      <c r="B210" s="8">
        <v>206</v>
      </c>
      <c r="C210" t="s">
        <v>321</v>
      </c>
      <c r="D210" s="8" t="s">
        <v>322</v>
      </c>
      <c r="E210" s="11">
        <v>29987757</v>
      </c>
      <c r="F210" s="17">
        <f t="shared" si="4"/>
        <v>0.000326489409587015</v>
      </c>
    </row>
    <row r="211" spans="2:6">
      <c r="B211" s="8">
        <v>207</v>
      </c>
      <c r="C211" t="s">
        <v>323</v>
      </c>
      <c r="D211" s="8" t="s">
        <v>324</v>
      </c>
      <c r="E211" s="11">
        <v>29856352</v>
      </c>
      <c r="F211" s="17">
        <f t="shared" si="4"/>
        <v>0.000325058747705008</v>
      </c>
    </row>
    <row r="212" spans="2:6">
      <c r="B212" s="8">
        <v>208</v>
      </c>
      <c r="C212" t="s">
        <v>327</v>
      </c>
      <c r="D212" s="8" t="s">
        <v>328</v>
      </c>
      <c r="E212" s="11">
        <v>29631771</v>
      </c>
      <c r="F212" s="17">
        <f t="shared" si="4"/>
        <v>0.0003226136392531</v>
      </c>
    </row>
    <row r="213" spans="2:6">
      <c r="B213" s="8">
        <v>209</v>
      </c>
      <c r="C213" t="s">
        <v>329</v>
      </c>
      <c r="D213" s="8" t="s">
        <v>330</v>
      </c>
      <c r="E213" s="11">
        <v>29041416</v>
      </c>
      <c r="F213" s="17">
        <f t="shared" si="4"/>
        <v>0.000316186194366284</v>
      </c>
    </row>
    <row r="214" spans="2:6">
      <c r="B214" s="8">
        <v>210</v>
      </c>
      <c r="C214" s="9" t="s">
        <v>777</v>
      </c>
      <c r="D214" s="8" t="s">
        <v>626</v>
      </c>
      <c r="E214" s="10">
        <v>26450521</v>
      </c>
      <c r="F214" s="17">
        <f t="shared" si="4"/>
        <v>0.000287978023316614</v>
      </c>
    </row>
    <row r="215" spans="2:6">
      <c r="B215" s="8">
        <v>211</v>
      </c>
      <c r="C215" t="s">
        <v>778</v>
      </c>
      <c r="D215" s="8" t="s">
        <v>624</v>
      </c>
      <c r="E215" s="11">
        <v>25817046</v>
      </c>
      <c r="F215" s="17">
        <f t="shared" si="4"/>
        <v>0.000281081112729465</v>
      </c>
    </row>
    <row r="216" spans="2:6">
      <c r="B216" s="8">
        <v>212</v>
      </c>
      <c r="C216" t="s">
        <v>331</v>
      </c>
      <c r="D216" s="8" t="s">
        <v>332</v>
      </c>
      <c r="E216" s="21">
        <v>25452200</v>
      </c>
      <c r="F216" s="17">
        <f t="shared" si="4"/>
        <v>0.000277108879823544</v>
      </c>
    </row>
    <row r="217" spans="2:6">
      <c r="B217" s="8">
        <v>213</v>
      </c>
      <c r="C217" t="s">
        <v>333</v>
      </c>
      <c r="D217" s="8" t="s">
        <v>334</v>
      </c>
      <c r="E217" s="11">
        <v>24200179</v>
      </c>
      <c r="F217" s="17">
        <f t="shared" si="4"/>
        <v>0.000263477596994336</v>
      </c>
    </row>
    <row r="218" spans="2:6">
      <c r="B218" s="8">
        <v>214</v>
      </c>
      <c r="C218" s="9" t="s">
        <v>779</v>
      </c>
      <c r="D218" s="8" t="s">
        <v>380</v>
      </c>
      <c r="E218" s="10">
        <v>23344743.6</v>
      </c>
      <c r="F218" s="17">
        <f t="shared" si="4"/>
        <v>0.000254164109537244</v>
      </c>
    </row>
    <row r="219" spans="2:6">
      <c r="B219" s="8">
        <v>215</v>
      </c>
      <c r="C219" t="s">
        <v>780</v>
      </c>
      <c r="D219" s="8" t="s">
        <v>628</v>
      </c>
      <c r="E219" s="11">
        <v>23250481</v>
      </c>
      <c r="F219" s="17">
        <f t="shared" si="4"/>
        <v>0.000253137832692992</v>
      </c>
    </row>
    <row r="220" spans="2:6">
      <c r="B220" s="8">
        <v>216</v>
      </c>
      <c r="C220" t="s">
        <v>335</v>
      </c>
      <c r="D220" s="8" t="s">
        <v>336</v>
      </c>
      <c r="E220" s="22">
        <v>23049205</v>
      </c>
      <c r="F220" s="17">
        <f t="shared" si="4"/>
        <v>0.000250946455645218</v>
      </c>
    </row>
    <row r="221" spans="2:6">
      <c r="B221" s="8">
        <v>217</v>
      </c>
      <c r="C221" t="s">
        <v>385</v>
      </c>
      <c r="D221" s="8" t="s">
        <v>386</v>
      </c>
      <c r="E221" s="11">
        <v>20369445</v>
      </c>
      <c r="F221" s="17">
        <f t="shared" si="4"/>
        <v>0.000221770773708256</v>
      </c>
    </row>
    <row r="222" spans="2:6">
      <c r="B222" s="8">
        <v>218</v>
      </c>
      <c r="C222" t="s">
        <v>781</v>
      </c>
      <c r="D222" s="8" t="s">
        <v>632</v>
      </c>
      <c r="E222" s="11">
        <v>19937659</v>
      </c>
      <c r="F222" s="17">
        <f t="shared" si="4"/>
        <v>0.000217069736674778</v>
      </c>
    </row>
    <row r="223" spans="2:6">
      <c r="B223" s="8">
        <v>219</v>
      </c>
      <c r="C223" t="s">
        <v>357</v>
      </c>
      <c r="D223" s="8" t="s">
        <v>358</v>
      </c>
      <c r="E223" s="21">
        <v>19835768</v>
      </c>
      <c r="F223" s="17">
        <f t="shared" si="4"/>
        <v>0.000215960406209274</v>
      </c>
    </row>
    <row r="224" spans="2:6">
      <c r="B224" s="8">
        <v>220</v>
      </c>
      <c r="C224" t="s">
        <v>629</v>
      </c>
      <c r="D224" s="8" t="s">
        <v>630</v>
      </c>
      <c r="E224" s="11">
        <v>18887833</v>
      </c>
      <c r="F224" s="17">
        <f t="shared" si="4"/>
        <v>0.000205639836435521</v>
      </c>
    </row>
    <row r="225" spans="2:6">
      <c r="B225" s="8">
        <v>221</v>
      </c>
      <c r="C225" t="s">
        <v>633</v>
      </c>
      <c r="D225" s="8" t="s">
        <v>634</v>
      </c>
      <c r="E225" s="11">
        <v>17940447</v>
      </c>
      <c r="F225" s="17">
        <f t="shared" si="4"/>
        <v>0.000195325243857256</v>
      </c>
    </row>
    <row r="226" spans="2:6">
      <c r="B226" s="8">
        <v>222</v>
      </c>
      <c r="C226" t="s">
        <v>351</v>
      </c>
      <c r="D226" s="8" t="s">
        <v>352</v>
      </c>
      <c r="E226" s="11">
        <v>17686649.72</v>
      </c>
      <c r="F226" s="17">
        <f t="shared" si="4"/>
        <v>0.000192562045392563</v>
      </c>
    </row>
    <row r="227" spans="2:6">
      <c r="B227" s="8">
        <v>223</v>
      </c>
      <c r="C227" t="s">
        <v>337</v>
      </c>
      <c r="D227" s="8" t="s">
        <v>338</v>
      </c>
      <c r="E227" s="11">
        <v>17070000</v>
      </c>
      <c r="F227" s="17">
        <f t="shared" si="4"/>
        <v>0.000185848318753895</v>
      </c>
    </row>
    <row r="228" spans="2:6">
      <c r="B228" s="8">
        <v>224</v>
      </c>
      <c r="C228" t="s">
        <v>782</v>
      </c>
      <c r="D228" s="8" t="s">
        <v>458</v>
      </c>
      <c r="E228" s="11">
        <v>16902648</v>
      </c>
      <c r="F228" s="17">
        <f t="shared" si="4"/>
        <v>0.000184026286660157</v>
      </c>
    </row>
    <row r="229" spans="2:6">
      <c r="B229" s="8">
        <v>225</v>
      </c>
      <c r="C229" t="s">
        <v>339</v>
      </c>
      <c r="D229" s="8" t="s">
        <v>340</v>
      </c>
      <c r="E229" s="11">
        <v>16900000</v>
      </c>
      <c r="F229" s="17">
        <f t="shared" si="4"/>
        <v>0.00018399745676279</v>
      </c>
    </row>
    <row r="230" spans="2:6">
      <c r="B230" s="8">
        <v>226</v>
      </c>
      <c r="C230" t="s">
        <v>341</v>
      </c>
      <c r="D230" s="8" t="s">
        <v>342</v>
      </c>
      <c r="E230" s="11">
        <v>16767205.65</v>
      </c>
      <c r="F230" s="17">
        <f t="shared" si="4"/>
        <v>0.000182551668438975</v>
      </c>
    </row>
    <row r="231" spans="2:6">
      <c r="B231" s="8">
        <v>227</v>
      </c>
      <c r="C231" t="s">
        <v>343</v>
      </c>
      <c r="D231" s="8" t="s">
        <v>344</v>
      </c>
      <c r="E231" s="21">
        <v>16288088</v>
      </c>
      <c r="F231" s="17">
        <f t="shared" si="4"/>
        <v>0.000177335311688078</v>
      </c>
    </row>
    <row r="232" spans="2:6">
      <c r="B232" s="8">
        <v>228</v>
      </c>
      <c r="C232" t="s">
        <v>783</v>
      </c>
      <c r="D232" s="8" t="s">
        <v>346</v>
      </c>
      <c r="E232" s="21">
        <v>15970000</v>
      </c>
      <c r="F232" s="17">
        <f t="shared" si="4"/>
        <v>0.000173872152929098</v>
      </c>
    </row>
    <row r="233" spans="2:6">
      <c r="B233" s="8">
        <v>229</v>
      </c>
      <c r="C233" t="s">
        <v>347</v>
      </c>
      <c r="D233" s="8" t="s">
        <v>348</v>
      </c>
      <c r="E233" s="11">
        <v>15663565.2</v>
      </c>
      <c r="F233" s="17">
        <f t="shared" si="4"/>
        <v>0.000170535867493381</v>
      </c>
    </row>
    <row r="234" spans="2:6">
      <c r="B234" s="8">
        <v>230</v>
      </c>
      <c r="C234" t="s">
        <v>349</v>
      </c>
      <c r="D234" s="8" t="s">
        <v>350</v>
      </c>
      <c r="E234" s="11">
        <v>15000227</v>
      </c>
      <c r="F234" s="17">
        <f t="shared" si="4"/>
        <v>0.000163313823601452</v>
      </c>
    </row>
    <row r="235" spans="2:6">
      <c r="B235" s="8">
        <v>231</v>
      </c>
      <c r="C235" s="9" t="s">
        <v>644</v>
      </c>
      <c r="D235" s="8" t="s">
        <v>464</v>
      </c>
      <c r="E235" s="10">
        <v>14650443.8</v>
      </c>
      <c r="F235" s="17">
        <f t="shared" si="4"/>
        <v>0.000159505585777881</v>
      </c>
    </row>
    <row r="236" spans="2:6">
      <c r="B236" s="8">
        <v>232</v>
      </c>
      <c r="C236" t="s">
        <v>784</v>
      </c>
      <c r="D236" s="8" t="s">
        <v>636</v>
      </c>
      <c r="E236" s="11">
        <v>14510700</v>
      </c>
      <c r="F236" s="17">
        <f t="shared" si="4"/>
        <v>0.000157984135848983</v>
      </c>
    </row>
    <row r="237" spans="2:6">
      <c r="B237" s="8">
        <v>233</v>
      </c>
      <c r="C237" t="s">
        <v>785</v>
      </c>
      <c r="D237" s="8" t="s">
        <v>646</v>
      </c>
      <c r="E237" s="11">
        <v>14398647</v>
      </c>
      <c r="F237" s="17">
        <f t="shared" si="4"/>
        <v>0.000156764167386105</v>
      </c>
    </row>
    <row r="238" spans="2:6">
      <c r="B238" s="8">
        <v>234</v>
      </c>
      <c r="C238" t="s">
        <v>638</v>
      </c>
      <c r="D238" s="8" t="s">
        <v>639</v>
      </c>
      <c r="E238" s="11">
        <v>14381924</v>
      </c>
      <c r="F238" s="17">
        <f t="shared" si="4"/>
        <v>0.000156582097003298</v>
      </c>
    </row>
    <row r="239" spans="2:6">
      <c r="B239" s="8">
        <v>235</v>
      </c>
      <c r="C239" t="s">
        <v>353</v>
      </c>
      <c r="D239" s="8" t="s">
        <v>354</v>
      </c>
      <c r="E239" s="11">
        <v>13980120</v>
      </c>
      <c r="F239" s="17">
        <f t="shared" si="4"/>
        <v>0.00015220748670051</v>
      </c>
    </row>
    <row r="240" spans="2:6">
      <c r="B240" s="8">
        <v>236</v>
      </c>
      <c r="C240" t="s">
        <v>355</v>
      </c>
      <c r="D240" s="8" t="s">
        <v>356</v>
      </c>
      <c r="E240" s="11">
        <v>13900000</v>
      </c>
      <c r="F240" s="17">
        <f t="shared" si="4"/>
        <v>0.000151335186331526</v>
      </c>
    </row>
    <row r="241" spans="2:6">
      <c r="B241" s="8">
        <v>237</v>
      </c>
      <c r="C241" t="s">
        <v>359</v>
      </c>
      <c r="D241" s="8" t="s">
        <v>360</v>
      </c>
      <c r="E241" s="11">
        <v>13320000</v>
      </c>
      <c r="F241" s="17">
        <f t="shared" si="4"/>
        <v>0.000145020480714814</v>
      </c>
    </row>
    <row r="242" spans="2:6">
      <c r="B242" s="8">
        <v>238</v>
      </c>
      <c r="C242" t="s">
        <v>361</v>
      </c>
      <c r="D242" s="8" t="s">
        <v>362</v>
      </c>
      <c r="E242" s="11">
        <v>13320000</v>
      </c>
      <c r="F242" s="17">
        <f t="shared" si="4"/>
        <v>0.000145020480714814</v>
      </c>
    </row>
    <row r="243" spans="2:6">
      <c r="B243" s="8">
        <v>239</v>
      </c>
      <c r="C243" t="s">
        <v>363</v>
      </c>
      <c r="D243" s="8" t="s">
        <v>364</v>
      </c>
      <c r="E243" s="11">
        <v>13264146</v>
      </c>
      <c r="F243" s="17">
        <f t="shared" si="4"/>
        <v>0.000144412374563925</v>
      </c>
    </row>
    <row r="244" spans="2:6">
      <c r="B244" s="8">
        <v>240</v>
      </c>
      <c r="C244" t="s">
        <v>365</v>
      </c>
      <c r="D244" s="8" t="s">
        <v>366</v>
      </c>
      <c r="E244" s="11">
        <v>13150000</v>
      </c>
      <c r="F244" s="17">
        <f t="shared" si="4"/>
        <v>0.000143169618723709</v>
      </c>
    </row>
    <row r="245" spans="2:6">
      <c r="B245" s="8">
        <v>241</v>
      </c>
      <c r="C245" t="s">
        <v>367</v>
      </c>
      <c r="D245" s="8" t="s">
        <v>368</v>
      </c>
      <c r="E245" s="11">
        <v>12753600</v>
      </c>
      <c r="F245" s="17">
        <f t="shared" si="4"/>
        <v>0.000138853844057392</v>
      </c>
    </row>
    <row r="246" spans="2:6">
      <c r="B246" s="8">
        <v>242</v>
      </c>
      <c r="C246" t="s">
        <v>786</v>
      </c>
      <c r="D246" s="8" t="s">
        <v>641</v>
      </c>
      <c r="E246" s="11">
        <v>12662887</v>
      </c>
      <c r="F246" s="17">
        <f t="shared" si="4"/>
        <v>0.000137866213211515</v>
      </c>
    </row>
    <row r="247" spans="2:6">
      <c r="B247" s="8">
        <v>243</v>
      </c>
      <c r="C247" t="s">
        <v>700</v>
      </c>
      <c r="D247" s="8" t="s">
        <v>378</v>
      </c>
      <c r="E247" s="11">
        <v>12445457</v>
      </c>
      <c r="F247" s="17">
        <f t="shared" si="4"/>
        <v>0.000135498960724891</v>
      </c>
    </row>
    <row r="248" spans="2:6">
      <c r="B248" s="8">
        <v>244</v>
      </c>
      <c r="C248" s="9" t="s">
        <v>736</v>
      </c>
      <c r="D248" s="8" t="s">
        <v>737</v>
      </c>
      <c r="E248" s="10">
        <v>12038139</v>
      </c>
      <c r="F248" s="17">
        <f t="shared" si="4"/>
        <v>0.000131064317169051</v>
      </c>
    </row>
    <row r="249" spans="2:6">
      <c r="B249" s="8">
        <v>245</v>
      </c>
      <c r="C249" t="s">
        <v>369</v>
      </c>
      <c r="D249" s="8" t="s">
        <v>370</v>
      </c>
      <c r="E249" s="11">
        <v>11365686</v>
      </c>
      <c r="F249" s="17">
        <f t="shared" si="4"/>
        <v>0.000123743036589612</v>
      </c>
    </row>
    <row r="250" spans="2:6">
      <c r="B250" s="8">
        <v>246</v>
      </c>
      <c r="C250" s="9" t="s">
        <v>787</v>
      </c>
      <c r="D250" s="8" t="s">
        <v>656</v>
      </c>
      <c r="E250" s="10">
        <v>11336610</v>
      </c>
      <c r="F250" s="17">
        <f t="shared" si="4"/>
        <v>0.000123426473864593</v>
      </c>
    </row>
    <row r="251" spans="2:6">
      <c r="B251" s="8">
        <v>247</v>
      </c>
      <c r="C251" s="9" t="s">
        <v>788</v>
      </c>
      <c r="D251" s="8" t="s">
        <v>669</v>
      </c>
      <c r="E251" s="10">
        <v>11325581</v>
      </c>
      <c r="F251" s="17">
        <f t="shared" si="4"/>
        <v>0.000123306396471064</v>
      </c>
    </row>
    <row r="252" spans="2:6">
      <c r="B252" s="8">
        <v>248</v>
      </c>
      <c r="C252" t="s">
        <v>371</v>
      </c>
      <c r="D252" s="8" t="s">
        <v>372</v>
      </c>
      <c r="E252" s="11">
        <v>11044005</v>
      </c>
      <c r="F252" s="17">
        <f t="shared" si="4"/>
        <v>0.000120240759318079</v>
      </c>
    </row>
    <row r="253" spans="2:6">
      <c r="B253" s="8">
        <v>249</v>
      </c>
      <c r="C253" t="s">
        <v>373</v>
      </c>
      <c r="D253" s="8" t="s">
        <v>374</v>
      </c>
      <c r="E253" s="11">
        <v>10692356</v>
      </c>
      <c r="F253" s="17">
        <f t="shared" si="4"/>
        <v>0.000116412207739785</v>
      </c>
    </row>
    <row r="254" spans="2:6">
      <c r="B254" s="8">
        <v>250</v>
      </c>
      <c r="C254" t="s">
        <v>375</v>
      </c>
      <c r="D254" s="8" t="s">
        <v>376</v>
      </c>
      <c r="E254" s="11">
        <v>10497997.8</v>
      </c>
      <c r="F254" s="17">
        <f t="shared" si="4"/>
        <v>0.00011429614771014</v>
      </c>
    </row>
    <row r="255" spans="2:6">
      <c r="B255" s="8">
        <v>251</v>
      </c>
      <c r="C255" t="s">
        <v>789</v>
      </c>
      <c r="D255" s="8" t="s">
        <v>648</v>
      </c>
      <c r="E255" s="11">
        <v>9798766</v>
      </c>
      <c r="F255" s="17">
        <f t="shared" si="4"/>
        <v>0.000106683314994893</v>
      </c>
    </row>
    <row r="256" spans="2:6">
      <c r="B256" s="8">
        <v>252</v>
      </c>
      <c r="C256" t="s">
        <v>381</v>
      </c>
      <c r="D256" s="8" t="s">
        <v>382</v>
      </c>
      <c r="E256" s="11">
        <v>9612985</v>
      </c>
      <c r="F256" s="17">
        <f t="shared" si="4"/>
        <v>0.000104660638573896</v>
      </c>
    </row>
    <row r="257" spans="2:6">
      <c r="B257" s="8">
        <v>253</v>
      </c>
      <c r="C257" s="9" t="s">
        <v>790</v>
      </c>
      <c r="D257" s="23" t="s">
        <v>677</v>
      </c>
      <c r="E257" s="10">
        <v>9512660</v>
      </c>
      <c r="F257" s="17">
        <f t="shared" si="4"/>
        <v>0.000103568357813558</v>
      </c>
    </row>
    <row r="258" spans="2:6">
      <c r="B258" s="8">
        <v>254</v>
      </c>
      <c r="C258" t="s">
        <v>649</v>
      </c>
      <c r="D258" s="8" t="s">
        <v>650</v>
      </c>
      <c r="E258" s="11">
        <v>9472844</v>
      </c>
      <c r="F258" s="17">
        <f t="shared" si="4"/>
        <v>0.000103134864160394</v>
      </c>
    </row>
    <row r="259" spans="2:6">
      <c r="B259" s="8">
        <v>255</v>
      </c>
      <c r="C259" t="s">
        <v>791</v>
      </c>
      <c r="D259" s="8" t="s">
        <v>652</v>
      </c>
      <c r="E259" s="11">
        <v>8797362</v>
      </c>
      <c r="F259" s="17">
        <f t="shared" si="4"/>
        <v>9.57806055752433e-5</v>
      </c>
    </row>
    <row r="260" spans="2:6">
      <c r="B260" s="8">
        <v>256</v>
      </c>
      <c r="C260" t="s">
        <v>653</v>
      </c>
      <c r="D260" s="8" t="s">
        <v>654</v>
      </c>
      <c r="E260" s="11">
        <v>8484732</v>
      </c>
      <c r="F260" s="17">
        <f t="shared" si="4"/>
        <v>9.23768703736013e-5</v>
      </c>
    </row>
    <row r="261" spans="2:6">
      <c r="B261" s="8">
        <v>257</v>
      </c>
      <c r="C261" t="s">
        <v>666</v>
      </c>
      <c r="D261" s="8" t="s">
        <v>667</v>
      </c>
      <c r="E261" s="11">
        <v>8289099</v>
      </c>
      <c r="F261" s="17">
        <f t="shared" si="4"/>
        <v>9.02469310565081e-5</v>
      </c>
    </row>
    <row r="262" spans="2:6">
      <c r="B262" s="8">
        <v>258</v>
      </c>
      <c r="C262" t="s">
        <v>792</v>
      </c>
      <c r="D262" s="8" t="s">
        <v>658</v>
      </c>
      <c r="E262" s="11">
        <v>8266322</v>
      </c>
      <c r="F262" s="17">
        <f t="shared" ref="F262:F325" si="5">E262/$E$354</f>
        <v>8.99989482119704e-5</v>
      </c>
    </row>
    <row r="263" spans="2:6">
      <c r="B263" s="8">
        <v>259</v>
      </c>
      <c r="C263" t="s">
        <v>383</v>
      </c>
      <c r="D263" s="8" t="s">
        <v>384</v>
      </c>
      <c r="E263" s="11">
        <v>8220000</v>
      </c>
      <c r="F263" s="17">
        <f t="shared" si="5"/>
        <v>8.94946209816648e-5</v>
      </c>
    </row>
    <row r="264" spans="2:6">
      <c r="B264" s="8">
        <v>260</v>
      </c>
      <c r="C264" t="s">
        <v>793</v>
      </c>
      <c r="D264" s="8" t="s">
        <v>660</v>
      </c>
      <c r="E264" s="11">
        <v>8086575</v>
      </c>
      <c r="F264" s="17">
        <f t="shared" si="5"/>
        <v>8.80419665042343e-5</v>
      </c>
    </row>
    <row r="265" spans="2:6">
      <c r="B265" s="8">
        <v>261</v>
      </c>
      <c r="C265" t="s">
        <v>697</v>
      </c>
      <c r="D265" s="8" t="s">
        <v>406</v>
      </c>
      <c r="E265" s="11">
        <v>8084830</v>
      </c>
      <c r="F265" s="17">
        <f t="shared" si="5"/>
        <v>8.80229679502668e-5</v>
      </c>
    </row>
    <row r="266" spans="2:6">
      <c r="B266" s="8">
        <v>262</v>
      </c>
      <c r="C266" t="s">
        <v>387</v>
      </c>
      <c r="D266" s="8" t="s">
        <v>388</v>
      </c>
      <c r="E266" s="11">
        <v>8022467</v>
      </c>
      <c r="F266" s="17">
        <f t="shared" si="5"/>
        <v>8.73439955599651e-5</v>
      </c>
    </row>
    <row r="267" spans="2:6">
      <c r="B267" s="8">
        <v>263</v>
      </c>
      <c r="C267" t="s">
        <v>661</v>
      </c>
      <c r="D267" s="8" t="s">
        <v>662</v>
      </c>
      <c r="E267" s="11">
        <v>7998141.6</v>
      </c>
      <c r="F267" s="17">
        <f t="shared" si="5"/>
        <v>8.70791546289155e-5</v>
      </c>
    </row>
    <row r="268" spans="2:6">
      <c r="B268" s="8">
        <v>264</v>
      </c>
      <c r="C268" t="s">
        <v>674</v>
      </c>
      <c r="D268" s="8" t="s">
        <v>444</v>
      </c>
      <c r="E268" s="11">
        <v>7901592</v>
      </c>
      <c r="F268" s="17">
        <f t="shared" si="5"/>
        <v>8.60279782471721e-5</v>
      </c>
    </row>
    <row r="269" spans="2:6">
      <c r="B269" s="8">
        <v>265</v>
      </c>
      <c r="C269" t="s">
        <v>389</v>
      </c>
      <c r="D269" s="8" t="s">
        <v>390</v>
      </c>
      <c r="E269" s="11">
        <v>7802916</v>
      </c>
      <c r="F269" s="17">
        <f t="shared" si="5"/>
        <v>8.49536508481469e-5</v>
      </c>
    </row>
    <row r="270" spans="2:6">
      <c r="B270" s="8">
        <v>266</v>
      </c>
      <c r="C270" t="s">
        <v>391</v>
      </c>
      <c r="D270" s="8" t="s">
        <v>392</v>
      </c>
      <c r="E270" s="11">
        <v>7763985</v>
      </c>
      <c r="F270" s="17">
        <f t="shared" si="5"/>
        <v>8.45297925647604e-5</v>
      </c>
    </row>
    <row r="271" spans="2:6">
      <c r="B271" s="8">
        <v>267</v>
      </c>
      <c r="C271" t="s">
        <v>663</v>
      </c>
      <c r="D271" s="8" t="s">
        <v>664</v>
      </c>
      <c r="E271" s="11">
        <v>7744606</v>
      </c>
      <c r="F271" s="17">
        <f t="shared" si="5"/>
        <v>8.43188051851979e-5</v>
      </c>
    </row>
    <row r="272" spans="2:6">
      <c r="B272" s="8">
        <v>268</v>
      </c>
      <c r="C272" t="s">
        <v>393</v>
      </c>
      <c r="D272" s="8" t="s">
        <v>394</v>
      </c>
      <c r="E272" s="11">
        <v>7291000</v>
      </c>
      <c r="F272" s="17">
        <f t="shared" si="5"/>
        <v>7.93802045714498e-5</v>
      </c>
    </row>
    <row r="273" spans="2:6">
      <c r="B273" s="8">
        <v>269</v>
      </c>
      <c r="C273" t="s">
        <v>395</v>
      </c>
      <c r="D273" s="8" t="s">
        <v>396</v>
      </c>
      <c r="E273" s="11">
        <v>6834020</v>
      </c>
      <c r="F273" s="17">
        <f t="shared" si="5"/>
        <v>7.44048697908901e-5</v>
      </c>
    </row>
    <row r="274" spans="2:6">
      <c r="B274" s="8">
        <v>270</v>
      </c>
      <c r="C274" t="s">
        <v>397</v>
      </c>
      <c r="D274" s="8" t="s">
        <v>398</v>
      </c>
      <c r="E274" s="11">
        <v>6814140</v>
      </c>
      <c r="F274" s="17">
        <f t="shared" si="5"/>
        <v>7.41884278121656e-5</v>
      </c>
    </row>
    <row r="275" spans="2:6">
      <c r="B275" s="8">
        <v>271</v>
      </c>
      <c r="C275" t="s">
        <v>399</v>
      </c>
      <c r="D275" s="8" t="s">
        <v>400</v>
      </c>
      <c r="E275" s="11">
        <v>6739800</v>
      </c>
      <c r="F275" s="17">
        <f t="shared" si="5"/>
        <v>7.33790567508788e-5</v>
      </c>
    </row>
    <row r="276" spans="2:6">
      <c r="B276" s="8">
        <v>272</v>
      </c>
      <c r="C276" t="s">
        <v>670</v>
      </c>
      <c r="D276" s="8" t="s">
        <v>671</v>
      </c>
      <c r="E276" s="11">
        <v>6499123.4</v>
      </c>
      <c r="F276" s="17">
        <f t="shared" si="5"/>
        <v>7.07587086856531e-5</v>
      </c>
    </row>
    <row r="277" spans="2:6">
      <c r="B277" s="8">
        <v>273</v>
      </c>
      <c r="C277" t="s">
        <v>411</v>
      </c>
      <c r="D277" s="8" t="s">
        <v>412</v>
      </c>
      <c r="E277" s="11">
        <v>6370616.8</v>
      </c>
      <c r="F277" s="17">
        <f t="shared" si="5"/>
        <v>6.93596029118523e-5</v>
      </c>
    </row>
    <row r="278" spans="2:6">
      <c r="B278" s="8">
        <v>274</v>
      </c>
      <c r="C278" t="s">
        <v>675</v>
      </c>
      <c r="D278" s="8" t="s">
        <v>478</v>
      </c>
      <c r="E278" s="11">
        <v>6324971</v>
      </c>
      <c r="F278" s="17">
        <f t="shared" si="5"/>
        <v>6.88626377573018e-5</v>
      </c>
    </row>
    <row r="279" spans="2:6">
      <c r="B279" s="8">
        <v>275</v>
      </c>
      <c r="C279" t="s">
        <v>401</v>
      </c>
      <c r="D279" s="8" t="s">
        <v>402</v>
      </c>
      <c r="E279" s="21">
        <v>6240000</v>
      </c>
      <c r="F279" s="17">
        <f t="shared" si="5"/>
        <v>6.79375224970302e-5</v>
      </c>
    </row>
    <row r="280" spans="2:6">
      <c r="B280" s="8">
        <v>276</v>
      </c>
      <c r="C280" t="s">
        <v>673</v>
      </c>
      <c r="D280" s="8" t="s">
        <v>512</v>
      </c>
      <c r="E280" s="11">
        <v>5968127</v>
      </c>
      <c r="F280" s="17">
        <f t="shared" si="5"/>
        <v>6.49775260140438e-5</v>
      </c>
    </row>
    <row r="281" spans="2:6">
      <c r="B281" s="8">
        <v>277</v>
      </c>
      <c r="C281" t="s">
        <v>403</v>
      </c>
      <c r="D281" s="8" t="s">
        <v>404</v>
      </c>
      <c r="E281" s="11">
        <v>5942000</v>
      </c>
      <c r="F281" s="17">
        <f t="shared" si="5"/>
        <v>6.46930703008579e-5</v>
      </c>
    </row>
    <row r="282" spans="2:6">
      <c r="B282" s="8">
        <v>278</v>
      </c>
      <c r="C282" s="9" t="s">
        <v>794</v>
      </c>
      <c r="D282" s="23" t="s">
        <v>795</v>
      </c>
      <c r="E282" s="10">
        <v>5451492</v>
      </c>
      <c r="F282" s="17">
        <f t="shared" si="5"/>
        <v>5.93527019859583e-5</v>
      </c>
    </row>
    <row r="283" spans="2:6">
      <c r="B283" s="8">
        <v>279</v>
      </c>
      <c r="C283" t="s">
        <v>407</v>
      </c>
      <c r="D283" s="8" t="s">
        <v>408</v>
      </c>
      <c r="E283" s="11">
        <v>5227080</v>
      </c>
      <c r="F283" s="17">
        <f t="shared" si="5"/>
        <v>5.6909433508618e-5</v>
      </c>
    </row>
    <row r="284" spans="2:6">
      <c r="B284" s="8">
        <v>280</v>
      </c>
      <c r="C284" t="s">
        <v>409</v>
      </c>
      <c r="D284" s="8" t="s">
        <v>410</v>
      </c>
      <c r="E284" s="11">
        <v>5182268.94</v>
      </c>
      <c r="F284" s="17">
        <f t="shared" si="5"/>
        <v>5.64215565219408e-5</v>
      </c>
    </row>
    <row r="285" spans="2:6">
      <c r="B285" s="8">
        <v>281</v>
      </c>
      <c r="C285" t="s">
        <v>413</v>
      </c>
      <c r="D285" s="8" t="s">
        <v>414</v>
      </c>
      <c r="E285" s="21">
        <v>4795073</v>
      </c>
      <c r="F285" s="17">
        <f t="shared" si="5"/>
        <v>5.22059903545516e-5</v>
      </c>
    </row>
    <row r="286" spans="2:6">
      <c r="B286" s="8">
        <v>282</v>
      </c>
      <c r="C286" t="s">
        <v>415</v>
      </c>
      <c r="D286" s="8" t="s">
        <v>416</v>
      </c>
      <c r="E286" s="11">
        <v>4646400</v>
      </c>
      <c r="F286" s="17">
        <f t="shared" si="5"/>
        <v>5.05873244439425e-5</v>
      </c>
    </row>
    <row r="287" spans="2:6">
      <c r="B287" s="8">
        <v>283</v>
      </c>
      <c r="C287" t="s">
        <v>796</v>
      </c>
      <c r="D287" s="8" t="s">
        <v>715</v>
      </c>
      <c r="E287" s="11">
        <v>4643539</v>
      </c>
      <c r="F287" s="17">
        <f t="shared" si="5"/>
        <v>5.05561755253745e-5</v>
      </c>
    </row>
    <row r="288" spans="2:6">
      <c r="B288" s="8">
        <v>284</v>
      </c>
      <c r="C288" t="s">
        <v>417</v>
      </c>
      <c r="D288" s="8" t="s">
        <v>418</v>
      </c>
      <c r="E288" s="11">
        <v>4380000</v>
      </c>
      <c r="F288" s="17">
        <f t="shared" si="5"/>
        <v>4.76869148296462e-5</v>
      </c>
    </row>
    <row r="289" spans="2:6">
      <c r="B289" s="8">
        <v>285</v>
      </c>
      <c r="C289" t="s">
        <v>419</v>
      </c>
      <c r="D289" s="8" t="s">
        <v>420</v>
      </c>
      <c r="E289" s="11">
        <v>4339920</v>
      </c>
      <c r="F289" s="17">
        <f t="shared" si="5"/>
        <v>4.72505468966845e-5</v>
      </c>
    </row>
    <row r="290" spans="2:6">
      <c r="B290" s="8">
        <v>286</v>
      </c>
      <c r="C290" t="s">
        <v>421</v>
      </c>
      <c r="D290" s="8" t="s">
        <v>422</v>
      </c>
      <c r="E290" s="11">
        <v>4250000</v>
      </c>
      <c r="F290" s="17">
        <f t="shared" si="5"/>
        <v>4.62715497776247e-5</v>
      </c>
    </row>
    <row r="291" spans="2:6">
      <c r="B291" s="8">
        <v>287</v>
      </c>
      <c r="C291" t="s">
        <v>797</v>
      </c>
      <c r="D291" s="8" t="s">
        <v>679</v>
      </c>
      <c r="E291" s="11">
        <v>3940453</v>
      </c>
      <c r="F291" s="17">
        <f t="shared" si="5"/>
        <v>4.29013805025625e-5</v>
      </c>
    </row>
    <row r="292" spans="2:6">
      <c r="B292" s="8">
        <v>288</v>
      </c>
      <c r="C292" t="s">
        <v>798</v>
      </c>
      <c r="D292" s="8" t="s">
        <v>681</v>
      </c>
      <c r="E292" s="11">
        <v>3940453</v>
      </c>
      <c r="F292" s="17">
        <f t="shared" si="5"/>
        <v>4.29013805025625e-5</v>
      </c>
    </row>
    <row r="293" spans="2:6">
      <c r="B293" s="8">
        <v>289</v>
      </c>
      <c r="C293" t="s">
        <v>425</v>
      </c>
      <c r="D293" s="8" t="s">
        <v>426</v>
      </c>
      <c r="E293" s="11">
        <v>3750000</v>
      </c>
      <c r="F293" s="17">
        <f t="shared" si="5"/>
        <v>4.08278380390806e-5</v>
      </c>
    </row>
    <row r="294" spans="2:6">
      <c r="B294" s="8">
        <v>290</v>
      </c>
      <c r="C294" t="s">
        <v>427</v>
      </c>
      <c r="D294" s="8" t="s">
        <v>428</v>
      </c>
      <c r="E294" s="11">
        <v>3750000</v>
      </c>
      <c r="F294" s="17">
        <f t="shared" si="5"/>
        <v>4.08278380390806e-5</v>
      </c>
    </row>
    <row r="295" spans="2:6">
      <c r="B295" s="8">
        <v>291</v>
      </c>
      <c r="C295" t="s">
        <v>429</v>
      </c>
      <c r="D295" s="8" t="s">
        <v>430</v>
      </c>
      <c r="E295" s="11">
        <v>3667893</v>
      </c>
      <c r="F295" s="17">
        <f t="shared" si="5"/>
        <v>3.99339043596474e-5</v>
      </c>
    </row>
    <row r="296" spans="2:6">
      <c r="B296" s="8">
        <v>292</v>
      </c>
      <c r="C296" t="s">
        <v>431</v>
      </c>
      <c r="D296" s="8" t="s">
        <v>432</v>
      </c>
      <c r="E296" s="11">
        <v>3644762</v>
      </c>
      <c r="F296" s="17">
        <f t="shared" si="5"/>
        <v>3.96820673671988e-5</v>
      </c>
    </row>
    <row r="297" spans="2:6">
      <c r="B297" s="8">
        <v>293</v>
      </c>
      <c r="C297" t="s">
        <v>799</v>
      </c>
      <c r="D297" s="8" t="s">
        <v>683</v>
      </c>
      <c r="E297" s="11">
        <v>3631178</v>
      </c>
      <c r="F297" s="17">
        <f t="shared" si="5"/>
        <v>3.95341726066861e-5</v>
      </c>
    </row>
    <row r="298" spans="2:6">
      <c r="B298" s="8">
        <v>294</v>
      </c>
      <c r="C298" t="s">
        <v>433</v>
      </c>
      <c r="D298" s="8" t="s">
        <v>434</v>
      </c>
      <c r="E298" s="11">
        <v>3609225</v>
      </c>
      <c r="F298" s="17">
        <f t="shared" si="5"/>
        <v>3.92951609990935e-5</v>
      </c>
    </row>
    <row r="299" spans="2:6">
      <c r="B299" s="8">
        <v>295</v>
      </c>
      <c r="C299" t="s">
        <v>435</v>
      </c>
      <c r="D299" s="8" t="s">
        <v>436</v>
      </c>
      <c r="E299" s="11">
        <v>3600000</v>
      </c>
      <c r="F299" s="17">
        <f t="shared" si="5"/>
        <v>3.91947245175174e-5</v>
      </c>
    </row>
    <row r="300" spans="2:6">
      <c r="B300" s="8">
        <v>296</v>
      </c>
      <c r="C300" t="s">
        <v>437</v>
      </c>
      <c r="D300" s="8" t="s">
        <v>438</v>
      </c>
      <c r="E300" s="11">
        <v>3485491</v>
      </c>
      <c r="F300" s="17">
        <f t="shared" si="5"/>
        <v>3.79480165425795e-5</v>
      </c>
    </row>
    <row r="301" spans="2:6">
      <c r="B301" s="8">
        <v>297</v>
      </c>
      <c r="C301" t="s">
        <v>439</v>
      </c>
      <c r="D301" s="8" t="s">
        <v>440</v>
      </c>
      <c r="E301" s="11">
        <v>3481145</v>
      </c>
      <c r="F301" s="17">
        <f t="shared" si="5"/>
        <v>3.79006998001481e-5</v>
      </c>
    </row>
    <row r="302" spans="2:6">
      <c r="B302" s="8">
        <v>298</v>
      </c>
      <c r="C302" t="s">
        <v>441</v>
      </c>
      <c r="D302" s="8" t="s">
        <v>442</v>
      </c>
      <c r="E302" s="11">
        <v>3200000</v>
      </c>
      <c r="F302" s="17">
        <f t="shared" si="5"/>
        <v>3.48397551266821e-5</v>
      </c>
    </row>
    <row r="303" spans="2:6">
      <c r="B303" s="8">
        <v>299</v>
      </c>
      <c r="C303" t="s">
        <v>800</v>
      </c>
      <c r="D303" s="8" t="s">
        <v>686</v>
      </c>
      <c r="E303" s="11">
        <v>3100000</v>
      </c>
      <c r="F303" s="17">
        <f t="shared" si="5"/>
        <v>3.37510127789733e-5</v>
      </c>
    </row>
    <row r="304" spans="2:6">
      <c r="B304" s="8">
        <v>300</v>
      </c>
      <c r="C304" t="s">
        <v>801</v>
      </c>
      <c r="D304" s="8" t="s">
        <v>688</v>
      </c>
      <c r="E304" s="11">
        <v>3069103</v>
      </c>
      <c r="F304" s="17">
        <f t="shared" si="5"/>
        <v>3.34146240558017e-5</v>
      </c>
    </row>
    <row r="305" spans="2:6">
      <c r="B305" s="8">
        <v>301</v>
      </c>
      <c r="C305" t="s">
        <v>689</v>
      </c>
      <c r="D305" s="8" t="s">
        <v>690</v>
      </c>
      <c r="E305" s="11">
        <v>2994500</v>
      </c>
      <c r="F305" s="17">
        <f t="shared" si="5"/>
        <v>3.26023896021405e-5</v>
      </c>
    </row>
    <row r="306" spans="2:6">
      <c r="B306" s="8">
        <v>302</v>
      </c>
      <c r="C306" t="s">
        <v>445</v>
      </c>
      <c r="D306" s="8" t="s">
        <v>446</v>
      </c>
      <c r="E306" s="21">
        <v>2870000</v>
      </c>
      <c r="F306" s="17">
        <f t="shared" si="5"/>
        <v>3.12469053792431e-5</v>
      </c>
    </row>
    <row r="307" spans="2:6">
      <c r="B307" s="8">
        <v>303</v>
      </c>
      <c r="C307" t="s">
        <v>691</v>
      </c>
      <c r="D307" s="8" t="s">
        <v>692</v>
      </c>
      <c r="E307" s="11">
        <v>2856327</v>
      </c>
      <c r="F307" s="17">
        <f t="shared" si="5"/>
        <v>3.10980416380408e-5</v>
      </c>
    </row>
    <row r="308" spans="2:6">
      <c r="B308" s="8">
        <v>304</v>
      </c>
      <c r="C308" t="s">
        <v>447</v>
      </c>
      <c r="D308" s="8" t="s">
        <v>448</v>
      </c>
      <c r="E308" s="11">
        <v>2800000</v>
      </c>
      <c r="F308" s="17">
        <f t="shared" si="5"/>
        <v>3.04847857358469e-5</v>
      </c>
    </row>
    <row r="309" spans="2:6">
      <c r="B309" s="8">
        <v>305</v>
      </c>
      <c r="C309" t="s">
        <v>693</v>
      </c>
      <c r="D309" s="8" t="s">
        <v>694</v>
      </c>
      <c r="E309" s="11">
        <v>2691109</v>
      </c>
      <c r="F309" s="17">
        <f t="shared" si="5"/>
        <v>2.92992433060033e-5</v>
      </c>
    </row>
    <row r="310" spans="2:6">
      <c r="B310" s="8">
        <v>306</v>
      </c>
      <c r="C310" s="9" t="s">
        <v>726</v>
      </c>
      <c r="D310" s="8" t="s">
        <v>727</v>
      </c>
      <c r="E310" s="10">
        <v>2671823</v>
      </c>
      <c r="F310" s="17">
        <f t="shared" si="5"/>
        <v>2.90892684568241e-5</v>
      </c>
    </row>
    <row r="311" spans="2:6">
      <c r="B311" s="8">
        <v>307</v>
      </c>
      <c r="C311" t="s">
        <v>449</v>
      </c>
      <c r="D311" s="8" t="s">
        <v>450</v>
      </c>
      <c r="E311" s="11">
        <v>2628536</v>
      </c>
      <c r="F311" s="17">
        <f t="shared" si="5"/>
        <v>2.86179845567714e-5</v>
      </c>
    </row>
    <row r="312" spans="2:6">
      <c r="B312" s="8">
        <v>308</v>
      </c>
      <c r="C312" t="s">
        <v>695</v>
      </c>
      <c r="D312" s="8" t="s">
        <v>696</v>
      </c>
      <c r="E312" s="11">
        <v>2503315</v>
      </c>
      <c r="F312" s="17">
        <f t="shared" si="5"/>
        <v>2.7254650501547e-5</v>
      </c>
    </row>
    <row r="313" spans="2:6">
      <c r="B313" s="8">
        <v>309</v>
      </c>
      <c r="C313" t="s">
        <v>451</v>
      </c>
      <c r="D313" s="8" t="s">
        <v>452</v>
      </c>
      <c r="E313" s="11">
        <v>2500000</v>
      </c>
      <c r="F313" s="17">
        <f t="shared" si="5"/>
        <v>2.72185586927204e-5</v>
      </c>
    </row>
    <row r="314" spans="2:6">
      <c r="B314" s="8">
        <v>310</v>
      </c>
      <c r="C314" t="s">
        <v>453</v>
      </c>
      <c r="D314" s="8" t="s">
        <v>454</v>
      </c>
      <c r="E314" s="11">
        <v>2480400</v>
      </c>
      <c r="F314" s="17">
        <f t="shared" si="5"/>
        <v>2.70051651925695e-5</v>
      </c>
    </row>
    <row r="315" spans="2:6">
      <c r="B315" s="8">
        <v>311</v>
      </c>
      <c r="C315" t="s">
        <v>455</v>
      </c>
      <c r="D315" s="8" t="s">
        <v>456</v>
      </c>
      <c r="E315" s="21">
        <v>2450000</v>
      </c>
      <c r="F315" s="17">
        <f t="shared" si="5"/>
        <v>2.6674187518866e-5</v>
      </c>
    </row>
    <row r="316" spans="2:6">
      <c r="B316" s="8">
        <v>312</v>
      </c>
      <c r="C316" t="s">
        <v>709</v>
      </c>
      <c r="D316" s="8" t="s">
        <v>496</v>
      </c>
      <c r="E316" s="11">
        <v>2354801</v>
      </c>
      <c r="F316" s="17">
        <f t="shared" si="5"/>
        <v>2.56377156912707e-5</v>
      </c>
    </row>
    <row r="317" spans="2:6">
      <c r="B317" s="8">
        <v>313</v>
      </c>
      <c r="C317" t="s">
        <v>459</v>
      </c>
      <c r="D317" s="8" t="s">
        <v>460</v>
      </c>
      <c r="E317" s="11">
        <v>2200000</v>
      </c>
      <c r="F317" s="17">
        <f t="shared" si="5"/>
        <v>2.3952331649594e-5</v>
      </c>
    </row>
    <row r="318" spans="2:6">
      <c r="B318" s="8">
        <v>314</v>
      </c>
      <c r="C318" t="s">
        <v>461</v>
      </c>
      <c r="D318" s="8" t="s">
        <v>462</v>
      </c>
      <c r="E318" s="11">
        <v>2010000</v>
      </c>
      <c r="F318" s="17">
        <f t="shared" si="5"/>
        <v>2.18837211889472e-5</v>
      </c>
    </row>
    <row r="319" spans="2:6">
      <c r="B319" s="8">
        <v>315</v>
      </c>
      <c r="C319" t="s">
        <v>701</v>
      </c>
      <c r="D319" s="8" t="s">
        <v>702</v>
      </c>
      <c r="E319" s="11">
        <v>1859553</v>
      </c>
      <c r="F319" s="17">
        <f t="shared" si="5"/>
        <v>2.02457409890897e-5</v>
      </c>
    </row>
    <row r="320" spans="2:6">
      <c r="B320" s="8">
        <v>316</v>
      </c>
      <c r="C320" t="s">
        <v>703</v>
      </c>
      <c r="D320" s="8" t="s">
        <v>704</v>
      </c>
      <c r="E320" s="11">
        <v>1845111</v>
      </c>
      <c r="F320" s="17">
        <f t="shared" si="5"/>
        <v>2.00885048192336e-5</v>
      </c>
    </row>
    <row r="321" spans="2:6">
      <c r="B321" s="8">
        <v>317</v>
      </c>
      <c r="C321" t="s">
        <v>465</v>
      </c>
      <c r="D321" s="8" t="s">
        <v>466</v>
      </c>
      <c r="E321" s="11">
        <v>1808182.29</v>
      </c>
      <c r="F321" s="17">
        <f t="shared" si="5"/>
        <v>1.96864463150011e-5</v>
      </c>
    </row>
    <row r="322" spans="2:6">
      <c r="B322" s="8">
        <v>318</v>
      </c>
      <c r="C322" t="s">
        <v>467</v>
      </c>
      <c r="D322" s="8" t="s">
        <v>468</v>
      </c>
      <c r="E322" s="11">
        <v>1800000</v>
      </c>
      <c r="F322" s="17">
        <f t="shared" si="5"/>
        <v>1.95973622587587e-5</v>
      </c>
    </row>
    <row r="323" spans="2:6">
      <c r="B323" s="8">
        <v>319</v>
      </c>
      <c r="C323" t="s">
        <v>705</v>
      </c>
      <c r="D323" s="8" t="s">
        <v>706</v>
      </c>
      <c r="E323" s="11">
        <v>1766849</v>
      </c>
      <c r="F323" s="17">
        <f t="shared" si="5"/>
        <v>1.92364332830698e-5</v>
      </c>
    </row>
    <row r="324" spans="2:6">
      <c r="B324" s="8">
        <v>320</v>
      </c>
      <c r="C324" t="s">
        <v>469</v>
      </c>
      <c r="D324" s="8" t="s">
        <v>470</v>
      </c>
      <c r="E324" s="11">
        <v>1665397</v>
      </c>
      <c r="F324" s="17">
        <f t="shared" si="5"/>
        <v>1.81318823964722e-5</v>
      </c>
    </row>
    <row r="325" spans="2:6">
      <c r="B325" s="8">
        <v>321</v>
      </c>
      <c r="C325" s="9" t="s">
        <v>728</v>
      </c>
      <c r="D325" s="8" t="s">
        <v>729</v>
      </c>
      <c r="E325" s="10">
        <v>1607607</v>
      </c>
      <c r="F325" s="17">
        <f t="shared" si="5"/>
        <v>1.75026981937313e-5</v>
      </c>
    </row>
    <row r="326" spans="2:6">
      <c r="B326" s="8">
        <v>322</v>
      </c>
      <c r="C326" t="s">
        <v>473</v>
      </c>
      <c r="D326" s="8" t="s">
        <v>474</v>
      </c>
      <c r="E326" s="11">
        <v>1563500</v>
      </c>
      <c r="F326" s="17">
        <f t="shared" ref="F326:F352" si="6">E326/$E$354</f>
        <v>1.70224866064274e-5</v>
      </c>
    </row>
    <row r="327" spans="2:6">
      <c r="B327" s="8">
        <v>323</v>
      </c>
      <c r="C327" t="s">
        <v>475</v>
      </c>
      <c r="D327" s="8" t="s">
        <v>476</v>
      </c>
      <c r="E327" s="11">
        <v>1510000</v>
      </c>
      <c r="F327" s="17">
        <f t="shared" si="6"/>
        <v>1.64400094504031e-5</v>
      </c>
    </row>
    <row r="328" spans="2:6">
      <c r="B328" s="8">
        <v>324</v>
      </c>
      <c r="C328" t="s">
        <v>802</v>
      </c>
      <c r="D328" s="8" t="s">
        <v>708</v>
      </c>
      <c r="E328" s="11">
        <v>1443772</v>
      </c>
      <c r="F328" s="17">
        <f t="shared" si="6"/>
        <v>1.57189571683625e-5</v>
      </c>
    </row>
    <row r="329" spans="2:6">
      <c r="B329" s="8">
        <v>325</v>
      </c>
      <c r="C329" t="s">
        <v>479</v>
      </c>
      <c r="D329" s="8" t="s">
        <v>480</v>
      </c>
      <c r="E329" s="11">
        <v>1280000</v>
      </c>
      <c r="F329" s="17">
        <f t="shared" si="6"/>
        <v>1.39359020506729e-5</v>
      </c>
    </row>
    <row r="330" spans="2:6">
      <c r="B330" s="8">
        <v>326</v>
      </c>
      <c r="C330" t="s">
        <v>710</v>
      </c>
      <c r="D330" s="8" t="s">
        <v>711</v>
      </c>
      <c r="E330" s="11">
        <v>1270498</v>
      </c>
      <c r="F330" s="17">
        <f t="shared" si="6"/>
        <v>1.38324497527936e-5</v>
      </c>
    </row>
    <row r="331" spans="2:6">
      <c r="B331" s="8">
        <v>327</v>
      </c>
      <c r="C331" t="s">
        <v>712</v>
      </c>
      <c r="D331" s="8" t="s">
        <v>713</v>
      </c>
      <c r="E331" s="11">
        <v>1233179</v>
      </c>
      <c r="F331" s="17">
        <f t="shared" si="6"/>
        <v>1.34261419960521e-5</v>
      </c>
    </row>
    <row r="332" spans="2:6">
      <c r="B332" s="8">
        <v>328</v>
      </c>
      <c r="C332" t="s">
        <v>481</v>
      </c>
      <c r="D332" s="8" t="s">
        <v>482</v>
      </c>
      <c r="E332" s="11">
        <v>1187810</v>
      </c>
      <c r="F332" s="17">
        <f t="shared" si="6"/>
        <v>1.29321904803201e-5</v>
      </c>
    </row>
    <row r="333" spans="2:6">
      <c r="B333" s="8">
        <v>329</v>
      </c>
      <c r="C333" t="s">
        <v>483</v>
      </c>
      <c r="D333" s="8" t="s">
        <v>484</v>
      </c>
      <c r="E333" s="11">
        <v>1181720</v>
      </c>
      <c r="F333" s="17">
        <f t="shared" si="6"/>
        <v>1.28658860713446e-5</v>
      </c>
    </row>
    <row r="334" spans="2:6">
      <c r="B334" s="8">
        <v>330</v>
      </c>
      <c r="C334" t="s">
        <v>487</v>
      </c>
      <c r="D334" s="8" t="s">
        <v>488</v>
      </c>
      <c r="E334" s="11">
        <v>1103590</v>
      </c>
      <c r="F334" s="17">
        <f t="shared" si="6"/>
        <v>1.20152516750797e-5</v>
      </c>
    </row>
    <row r="335" spans="2:6">
      <c r="B335" s="8">
        <v>331</v>
      </c>
      <c r="C335" t="s">
        <v>489</v>
      </c>
      <c r="D335" s="8" t="s">
        <v>490</v>
      </c>
      <c r="E335" s="11">
        <v>1062591</v>
      </c>
      <c r="F335" s="17">
        <f t="shared" si="6"/>
        <v>1.15688781999426e-5</v>
      </c>
    </row>
    <row r="336" spans="2:6">
      <c r="B336" s="8">
        <v>332</v>
      </c>
      <c r="C336" t="s">
        <v>716</v>
      </c>
      <c r="D336" s="8" t="s">
        <v>717</v>
      </c>
      <c r="E336" s="11">
        <v>1013851</v>
      </c>
      <c r="F336" s="17">
        <f t="shared" si="6"/>
        <v>1.10382251796693e-5</v>
      </c>
    </row>
    <row r="337" spans="2:6">
      <c r="B337" s="8">
        <v>333</v>
      </c>
      <c r="C337" t="s">
        <v>491</v>
      </c>
      <c r="D337" s="8" t="s">
        <v>492</v>
      </c>
      <c r="E337" s="11">
        <v>1006138</v>
      </c>
      <c r="F337" s="17">
        <f t="shared" si="6"/>
        <v>1.09542504823905e-5</v>
      </c>
    </row>
    <row r="338" spans="2:6">
      <c r="B338" s="8">
        <v>334</v>
      </c>
      <c r="C338" t="s">
        <v>493</v>
      </c>
      <c r="D338" s="8" t="s">
        <v>494</v>
      </c>
      <c r="E338" s="21">
        <v>973350</v>
      </c>
      <c r="F338" s="17">
        <f t="shared" si="6"/>
        <v>1.05972736414238e-5</v>
      </c>
    </row>
    <row r="339" spans="2:6">
      <c r="B339" s="8">
        <v>335</v>
      </c>
      <c r="C339" t="s">
        <v>497</v>
      </c>
      <c r="D339" s="8" t="s">
        <v>498</v>
      </c>
      <c r="E339" s="11">
        <v>906150</v>
      </c>
      <c r="F339" s="17">
        <f t="shared" si="6"/>
        <v>9.86563878376345e-6</v>
      </c>
    </row>
    <row r="340" spans="2:6">
      <c r="B340" s="8">
        <v>336</v>
      </c>
      <c r="C340" t="s">
        <v>499</v>
      </c>
      <c r="D340" s="8" t="s">
        <v>500</v>
      </c>
      <c r="E340" s="11">
        <v>900000</v>
      </c>
      <c r="F340" s="17">
        <f t="shared" si="6"/>
        <v>9.79868112937935e-6</v>
      </c>
    </row>
    <row r="341" spans="2:6">
      <c r="B341" s="8">
        <v>337</v>
      </c>
      <c r="C341" t="s">
        <v>501</v>
      </c>
      <c r="D341" s="8" t="s">
        <v>502</v>
      </c>
      <c r="E341" s="11">
        <v>853588</v>
      </c>
      <c r="F341" s="17">
        <f t="shared" si="6"/>
        <v>9.29337403096074e-6</v>
      </c>
    </row>
    <row r="342" spans="2:6">
      <c r="B342" s="8">
        <v>338</v>
      </c>
      <c r="C342" t="s">
        <v>803</v>
      </c>
      <c r="D342" s="8" t="s">
        <v>504</v>
      </c>
      <c r="E342" s="11">
        <v>838584</v>
      </c>
      <c r="F342" s="17">
        <f t="shared" si="6"/>
        <v>9.13001912911051e-6</v>
      </c>
    </row>
    <row r="343" spans="2:6">
      <c r="B343" s="8">
        <v>339</v>
      </c>
      <c r="C343" t="s">
        <v>505</v>
      </c>
      <c r="D343" s="8" t="s">
        <v>506</v>
      </c>
      <c r="E343" s="11">
        <v>826287</v>
      </c>
      <c r="F343" s="17">
        <f t="shared" si="6"/>
        <v>8.99613648261275e-6</v>
      </c>
    </row>
    <row r="344" spans="2:6">
      <c r="B344" s="8">
        <v>340</v>
      </c>
      <c r="C344" t="s">
        <v>507</v>
      </c>
      <c r="D344" s="8" t="s">
        <v>508</v>
      </c>
      <c r="E344" s="11">
        <v>731741.85</v>
      </c>
      <c r="F344" s="17">
        <f t="shared" si="6"/>
        <v>7.96678339685793e-6</v>
      </c>
    </row>
    <row r="345" spans="2:6">
      <c r="B345" s="8">
        <v>341</v>
      </c>
      <c r="C345" t="s">
        <v>509</v>
      </c>
      <c r="D345" s="8" t="s">
        <v>510</v>
      </c>
      <c r="E345" s="11">
        <v>700849</v>
      </c>
      <c r="F345" s="17">
        <f t="shared" si="6"/>
        <v>7.63043985649377e-6</v>
      </c>
    </row>
    <row r="346" spans="2:6">
      <c r="B346" s="8">
        <v>342</v>
      </c>
      <c r="C346" t="s">
        <v>513</v>
      </c>
      <c r="D346" s="8" t="s">
        <v>514</v>
      </c>
      <c r="E346" s="11">
        <v>553958</v>
      </c>
      <c r="F346" s="17">
        <f t="shared" si="6"/>
        <v>6.03117533452081e-6</v>
      </c>
    </row>
    <row r="347" spans="2:6">
      <c r="B347" s="8">
        <v>343</v>
      </c>
      <c r="C347" t="s">
        <v>515</v>
      </c>
      <c r="D347" s="8" t="s">
        <v>516</v>
      </c>
      <c r="E347" s="11">
        <v>551875.22</v>
      </c>
      <c r="F347" s="17">
        <f t="shared" si="6"/>
        <v>6.0084992266512e-6</v>
      </c>
    </row>
    <row r="348" spans="2:6">
      <c r="B348" s="8">
        <v>344</v>
      </c>
      <c r="C348" s="9" t="s">
        <v>742</v>
      </c>
      <c r="D348" s="8" t="s">
        <v>743</v>
      </c>
      <c r="E348" s="10">
        <v>453031</v>
      </c>
      <c r="F348" s="17">
        <f t="shared" si="6"/>
        <v>4.93234034524873e-6</v>
      </c>
    </row>
    <row r="349" spans="2:6">
      <c r="B349" s="8">
        <v>345</v>
      </c>
      <c r="C349" t="s">
        <v>517</v>
      </c>
      <c r="D349" s="8" t="s">
        <v>518</v>
      </c>
      <c r="E349" s="11">
        <v>366120</v>
      </c>
      <c r="F349" s="17">
        <f t="shared" si="6"/>
        <v>3.98610348343152e-6</v>
      </c>
    </row>
    <row r="350" spans="2:6">
      <c r="B350" s="8">
        <v>346</v>
      </c>
      <c r="C350" t="s">
        <v>719</v>
      </c>
      <c r="D350" s="8" t="s">
        <v>720</v>
      </c>
      <c r="E350" s="11">
        <v>352777</v>
      </c>
      <c r="F350" s="17">
        <f t="shared" si="6"/>
        <v>3.84083259197673e-6</v>
      </c>
    </row>
    <row r="351" spans="2:6">
      <c r="B351" s="8">
        <v>347</v>
      </c>
      <c r="C351" t="s">
        <v>519</v>
      </c>
      <c r="D351" s="8" t="s">
        <v>520</v>
      </c>
      <c r="E351" s="11">
        <v>299000</v>
      </c>
      <c r="F351" s="17">
        <f t="shared" si="6"/>
        <v>3.25533961964936e-6</v>
      </c>
    </row>
    <row r="352" ht="15.75" spans="2:6">
      <c r="B352" s="12">
        <v>348</v>
      </c>
      <c r="C352" s="13" t="s">
        <v>521</v>
      </c>
      <c r="D352" s="12" t="s">
        <v>522</v>
      </c>
      <c r="E352" s="14">
        <v>75444</v>
      </c>
      <c r="F352" s="24">
        <f t="shared" si="6"/>
        <v>8.2139077680544e-7</v>
      </c>
    </row>
    <row r="353" ht="15.75"/>
    <row r="354" ht="21.75" spans="2:5">
      <c r="B354" s="25" t="s">
        <v>523</v>
      </c>
      <c r="C354" s="26"/>
      <c r="D354" s="26"/>
      <c r="E354" s="27">
        <f>SUM(E5:E353)</f>
        <v>91849095619.77</v>
      </c>
    </row>
    <row r="356" spans="2:2">
      <c r="B356" t="s">
        <v>524</v>
      </c>
    </row>
    <row r="357" spans="2:2">
      <c r="B357" t="s">
        <v>525</v>
      </c>
    </row>
  </sheetData>
  <conditionalFormatting sqref="D4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5:D32">
    <cfRule type="duplicateValues" dxfId="0" priority="6"/>
    <cfRule type="duplicateValues" dxfId="0" priority="7"/>
  </conditionalFormatting>
  <conditionalFormatting sqref="D33:D53">
    <cfRule type="duplicateValues" dxfId="0" priority="12"/>
    <cfRule type="duplicateValues" dxfId="0" priority="13"/>
    <cfRule type="duplicateValues" dxfId="0" priority="14"/>
  </conditionalFormatting>
  <conditionalFormatting sqref="D54:D154">
    <cfRule type="duplicateValues" dxfId="0" priority="11"/>
  </conditionalFormatting>
  <conditionalFormatting sqref="D5:D352 F4">
    <cfRule type="duplicateValues" dxfId="0" priority="5"/>
  </conditionalFormatting>
  <conditionalFormatting sqref="D33:D352 F4">
    <cfRule type="duplicateValues" dxfId="0" priority="8"/>
    <cfRule type="duplicateValues" dxfId="0" priority="9"/>
  </conditionalFormatting>
  <conditionalFormatting sqref="D54:D349 F4">
    <cfRule type="duplicateValues" dxfId="0" priority="15"/>
  </conditionalFormatting>
  <conditionalFormatting sqref="C49:C53 C33:C47">
    <cfRule type="duplicateValues" dxfId="0" priority="10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46"/>
  <sheetViews>
    <sheetView tabSelected="1" topLeftCell="A17" workbookViewId="0">
      <selection activeCell="G19" sqref="G19"/>
    </sheetView>
  </sheetViews>
  <sheetFormatPr defaultColWidth="9" defaultRowHeight="15" outlineLevelCol="5"/>
  <cols>
    <col min="3" max="3" width="79.4571428571429" customWidth="1"/>
    <col min="4" max="4" width="44.8190476190476" customWidth="1"/>
    <col min="5" max="5" width="12.3619047619048" customWidth="1"/>
  </cols>
  <sheetData>
    <row r="2" spans="2:2">
      <c r="B2" s="1" t="s">
        <v>804</v>
      </c>
    </row>
    <row r="3" ht="15.75"/>
    <row r="4" ht="48" spans="2:5">
      <c r="B4" s="2" t="s">
        <v>1</v>
      </c>
      <c r="C4" s="2" t="s">
        <v>2</v>
      </c>
      <c r="D4" s="3" t="s">
        <v>4</v>
      </c>
      <c r="E4" s="4" t="s">
        <v>3</v>
      </c>
    </row>
    <row r="5" spans="2:5">
      <c r="B5" s="5">
        <v>1</v>
      </c>
      <c r="C5" s="6" t="s">
        <v>805</v>
      </c>
      <c r="D5" s="5" t="s">
        <v>528</v>
      </c>
      <c r="E5" s="7">
        <v>3777</v>
      </c>
    </row>
    <row r="6" spans="2:5">
      <c r="B6" s="8">
        <v>2</v>
      </c>
      <c r="C6" s="9" t="s">
        <v>806</v>
      </c>
      <c r="D6" s="8" t="s">
        <v>531</v>
      </c>
      <c r="E6" s="10">
        <v>2413.53734347</v>
      </c>
    </row>
    <row r="7" spans="2:5">
      <c r="B7" s="8">
        <v>3</v>
      </c>
      <c r="C7" t="s">
        <v>529</v>
      </c>
      <c r="D7" s="8" t="s">
        <v>278</v>
      </c>
      <c r="E7" s="11">
        <v>2337.904249</v>
      </c>
    </row>
    <row r="8" spans="2:5">
      <c r="B8" s="8">
        <v>4</v>
      </c>
      <c r="C8" t="s">
        <v>536</v>
      </c>
      <c r="D8" s="8" t="s">
        <v>24</v>
      </c>
      <c r="E8" s="11">
        <v>2027.584558</v>
      </c>
    </row>
    <row r="9" spans="2:5">
      <c r="B9" s="8">
        <v>5</v>
      </c>
      <c r="C9" t="s">
        <v>9</v>
      </c>
      <c r="D9" s="8" t="s">
        <v>10</v>
      </c>
      <c r="E9" s="11">
        <v>1990.6418</v>
      </c>
    </row>
    <row r="10" spans="2:5">
      <c r="B10" s="8">
        <v>6</v>
      </c>
      <c r="C10" t="s">
        <v>5</v>
      </c>
      <c r="D10" s="8" t="s">
        <v>6</v>
      </c>
      <c r="E10" s="11">
        <v>1970.730718</v>
      </c>
    </row>
    <row r="11" spans="2:5">
      <c r="B11" s="8">
        <v>7</v>
      </c>
      <c r="C11" t="s">
        <v>7</v>
      </c>
      <c r="D11" s="8" t="s">
        <v>8</v>
      </c>
      <c r="E11" s="11">
        <v>1443.0461795</v>
      </c>
    </row>
    <row r="12" spans="2:5">
      <c r="B12" s="8">
        <v>8</v>
      </c>
      <c r="C12" t="s">
        <v>532</v>
      </c>
      <c r="D12" s="8" t="s">
        <v>533</v>
      </c>
      <c r="E12" s="11">
        <v>1310.992327</v>
      </c>
    </row>
    <row r="13" spans="2:5">
      <c r="B13" s="8">
        <v>9</v>
      </c>
      <c r="C13" t="s">
        <v>11</v>
      </c>
      <c r="D13" s="8" t="s">
        <v>12</v>
      </c>
      <c r="E13" s="11">
        <v>1255.222453</v>
      </c>
    </row>
    <row r="14" ht="15.75" spans="2:5">
      <c r="B14" s="12">
        <v>10</v>
      </c>
      <c r="C14" s="13" t="s">
        <v>807</v>
      </c>
      <c r="D14" s="12" t="s">
        <v>98</v>
      </c>
      <c r="E14" s="14">
        <v>1249.408159</v>
      </c>
    </row>
    <row r="16" spans="2:2">
      <c r="B16" t="s">
        <v>524</v>
      </c>
    </row>
    <row r="17" spans="2:2">
      <c r="B17" t="s">
        <v>525</v>
      </c>
    </row>
    <row r="20" spans="2:2">
      <c r="B20" s="1" t="s">
        <v>808</v>
      </c>
    </row>
    <row r="45" spans="2:6">
      <c r="B45" t="s">
        <v>524</v>
      </c>
      <c r="F45" t="s">
        <v>809</v>
      </c>
    </row>
    <row r="46" spans="2:2">
      <c r="B46" t="s">
        <v>525</v>
      </c>
    </row>
  </sheetData>
  <conditionalFormatting sqref="D4">
    <cfRule type="duplicateValues" dxfId="0" priority="4"/>
    <cfRule type="duplicateValues" dxfId="0" priority="5"/>
    <cfRule type="duplicateValues" dxfId="0" priority="6"/>
  </conditionalFormatting>
  <conditionalFormatting sqref="D4:D14">
    <cfRule type="duplicateValues" dxfId="0" priority="1"/>
  </conditionalFormatting>
  <conditionalFormatting sqref="D5:D14">
    <cfRule type="duplicateValues" dxfId="0" priority="2"/>
    <cfRule type="duplicateValues" dxfId="0" priority="3"/>
  </conditionalFormatting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Bashki</vt:lpstr>
      <vt:lpstr>FSHZH</vt:lpstr>
      <vt:lpstr>Gjithsej</vt:lpstr>
      <vt:lpstr>10 operatorët më të suksesshëm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CTS</cp:lastModifiedBy>
  <dcterms:created xsi:type="dcterms:W3CDTF">2023-05-10T10:25:00Z</dcterms:created>
  <dcterms:modified xsi:type="dcterms:W3CDTF">2023-08-19T13:29:26Z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C1EF1441FE6B46FE8FDCD45FF17C3196</vt:lpwstr>
  </property>
  <property fmtid="{D5CDD505-2E9C-101B-9397-08002B2CF9AE}" pid="3" name="KSOProductBuildVer">
    <vt:lpwstr>1033-11.2.0.11219</vt:lpwstr>
  </property>
</Properties>
</file>